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ebecm\Documents\marko\razpisi\JR ŠPORT 2018\"/>
    </mc:Choice>
  </mc:AlternateContent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 l="1"/>
  <c r="F156" i="1" l="1"/>
  <c r="D145" i="1"/>
  <c r="D61" i="1"/>
</calcChain>
</file>

<file path=xl/sharedStrings.xml><?xml version="1.0" encoding="utf-8"?>
<sst xmlns="http://schemas.openxmlformats.org/spreadsheetml/2006/main" count="352" uniqueCount="235">
  <si>
    <t>1-glasbena</t>
  </si>
  <si>
    <t>Kulturno društvo Komorni zbor De profundis Kranj</t>
  </si>
  <si>
    <t>Kulturno društvo Moški pevski zbor Maj Kranj</t>
  </si>
  <si>
    <t>Kulturno društvo Komorni zbor Gallus Kranj</t>
  </si>
  <si>
    <t>Kulturno društvo Mešani pevski zbor Musica viva Kranj Primskovo</t>
  </si>
  <si>
    <t>Kulturno društvo Gimnazija Kranj</t>
  </si>
  <si>
    <t>Makedonsko kulturno društvo Sv. Ciril in Metod Kranj</t>
  </si>
  <si>
    <t>Kulturno umetniško društvo Kokrica</t>
  </si>
  <si>
    <t>Kulturno društvo Akademski pevski zbor France Prešeren Kranj</t>
  </si>
  <si>
    <t>Kulturno društvo Jože Papler Besnica</t>
  </si>
  <si>
    <t>Delavsko prosvetno društvo Svoboda Stražišče</t>
  </si>
  <si>
    <t>Kulturno društvo Folklorna skupina Iskraemeco Kranj</t>
  </si>
  <si>
    <t>Kulturno umetniško društvo Mysterium Kranj</t>
  </si>
  <si>
    <t>21-gledališka</t>
  </si>
  <si>
    <t>Kulturno društvo BB teater</t>
  </si>
  <si>
    <t>Kulturno umetniško društvo Kiks</t>
  </si>
  <si>
    <t>Kulturno umetniško društvo Predoslje</t>
  </si>
  <si>
    <t>Gorenjsko umetniško društvo Kranjski komedijanti</t>
  </si>
  <si>
    <t>Srbsko kulturno prosvetno športno društvo Sveti Sava Kranj</t>
  </si>
  <si>
    <t>Srbsko kulturno društvo Petar Kočić</t>
  </si>
  <si>
    <t>Gledališko društvo Gardelin Kokrica</t>
  </si>
  <si>
    <t>Kulturno društvo Nebo Kranj</t>
  </si>
  <si>
    <t>22-lutkovna</t>
  </si>
  <si>
    <t>Kulturno umetniško društvo Lutkovno gledališče Tri Kranj</t>
  </si>
  <si>
    <t>31-folklorna</t>
  </si>
  <si>
    <t>Kulturno društvo Akademska folklorna skupina Ozara Kranj</t>
  </si>
  <si>
    <t>Kulturno društvo Brdo</t>
  </si>
  <si>
    <t>Črnogorsko kulturno prosvetno športno društvo Morača</t>
  </si>
  <si>
    <t>Kulturno društvo Sava Kranj</t>
  </si>
  <si>
    <t>Društvo rojakov iz Plava in Gusinja Izvor</t>
  </si>
  <si>
    <t>Kulturno umetniško društvo Mali vrh Nemilje Podblica</t>
  </si>
  <si>
    <t>5-plesna</t>
  </si>
  <si>
    <t>ARTUTRIP zavod za vzpodbujanje gibanja, ustvarjalnosti, umetnosti in razigranosti otrok vseh starosti</t>
  </si>
  <si>
    <t>Plesni klub Tinča Kranj</t>
  </si>
  <si>
    <t>Mažoretni in twirling klub Kranj</t>
  </si>
  <si>
    <t>Kulturno društvo Qulenium Kranj</t>
  </si>
  <si>
    <t>61-likovna</t>
  </si>
  <si>
    <t>62-foto film video</t>
  </si>
  <si>
    <t>Društvo fotografov Fotorama</t>
  </si>
  <si>
    <t>Kulturno društvo Fotografska skupina Ime Kranj</t>
  </si>
  <si>
    <t>7-literarna</t>
  </si>
  <si>
    <t>91-zveze društev</t>
  </si>
  <si>
    <t>Zveza kulturnih društev Kranj</t>
  </si>
  <si>
    <t>Zveza ustvarjalnih društev Kranj</t>
  </si>
  <si>
    <t>Sklop I – sofinanciranje programov kulturnih društev s področja ljubiteljske kulture</t>
  </si>
  <si>
    <t>Dejavnost</t>
  </si>
  <si>
    <t>Prijavitelj</t>
  </si>
  <si>
    <t>REZULTATI JAVNEGA RAZPISA ZA SOFINANCIRANJE JAVNIH KULTURNIH PROGRAMOV IN PROJEKTOV V MOK V LETU 2018</t>
  </si>
  <si>
    <t>Višina sofinanciranja 2018</t>
  </si>
  <si>
    <t>Sklop II – kulturni projekti</t>
  </si>
  <si>
    <t>SKUPAJ</t>
  </si>
  <si>
    <t>Re-Renesansa</t>
  </si>
  <si>
    <t>Letni koncert ob 66-letnici delovanja</t>
  </si>
  <si>
    <t>Udeležba na mednarodnem folklornem festivalu Cioff v ZDA</t>
  </si>
  <si>
    <t>Teden ljubiteljske kulture</t>
  </si>
  <si>
    <t>Medgeneracijski impro turnir Spopad Generacij 2018</t>
  </si>
  <si>
    <t>Kulturno društvo BB Teater</t>
  </si>
  <si>
    <t>Zalezujoč Godota, gledališka predstava</t>
  </si>
  <si>
    <t>Gostovanje golega odra v Kranju - Goli oder 2018</t>
  </si>
  <si>
    <t>Projektni zbor mladih - Circle of Life</t>
  </si>
  <si>
    <t>Mednarodni otroški festival Ringaraja</t>
  </si>
  <si>
    <t>Pesem združuje</t>
  </si>
  <si>
    <t>Dnevi srbske kulture v Kranju</t>
  </si>
  <si>
    <t>Dramsko društvo Gledališče Satirikon</t>
  </si>
  <si>
    <t>Celoletna dramska šola za osnovnošolce z zaključno produkcijo</t>
  </si>
  <si>
    <t>Re-Foto</t>
  </si>
  <si>
    <t>Podobe knjige</t>
  </si>
  <si>
    <t>Klub študentov Kranj</t>
  </si>
  <si>
    <t>SVEŽenj</t>
  </si>
  <si>
    <t>Teden mladih 2018</t>
  </si>
  <si>
    <t>Out of nowhere</t>
  </si>
  <si>
    <t>Jazz društvo Kranj</t>
  </si>
  <si>
    <t>Pojemo z Metko Štok</t>
  </si>
  <si>
    <t>Mednarodno tekmovanje Llangolen 2018</t>
  </si>
  <si>
    <t>17. mednarodno zborovsko tekmovanje "Venezia in Musica"</t>
  </si>
  <si>
    <t>Fotografsko društvo Janez Puhar Kranj</t>
  </si>
  <si>
    <t>Puharjevi dnevi 2018</t>
  </si>
  <si>
    <t>Z distance</t>
  </si>
  <si>
    <t>Slovanski večer</t>
  </si>
  <si>
    <t>Iz take so snovi kot sanje</t>
  </si>
  <si>
    <t>Obeležitev 730 letnice prve omembe vasi Suha v pisnih virih (1288 - 2018)</t>
  </si>
  <si>
    <t>Andreja Eržen, samozaposlena v kulturi, slikarka</t>
  </si>
  <si>
    <t>Geometrija prostora</t>
  </si>
  <si>
    <t>Miniature 2018</t>
  </si>
  <si>
    <t>Literarni klub Kranj</t>
  </si>
  <si>
    <t>Mi in oni</t>
  </si>
  <si>
    <t>Jazz večeri v Kranju</t>
  </si>
  <si>
    <t>Gledališka predstava Butalci</t>
  </si>
  <si>
    <t>Gostovanja na domačih in mednarodnih lajnarskih festivalih v letu 2018</t>
  </si>
  <si>
    <t>Projekt V pravljicah.si</t>
  </si>
  <si>
    <t>INTEGRA - umetnost nas povezuje</t>
  </si>
  <si>
    <t>Od Cera do Kajmakčalana</t>
  </si>
  <si>
    <t>"Čujte Srbi"</t>
  </si>
  <si>
    <t>Kulturno društvo Figura</t>
  </si>
  <si>
    <t>IZHOD (psevdodrama)</t>
  </si>
  <si>
    <t>KOVČEK (kriminalno orgastična seansa)</t>
  </si>
  <si>
    <t>The Golden Lime Tuhelj 2018, Croatia
mednarodno zborovsko tekmovanje</t>
  </si>
  <si>
    <t>Novi klub ljubiteljev glasbe Kranj</t>
  </si>
  <si>
    <t>Metal Weekend #4</t>
  </si>
  <si>
    <t xml:space="preserve">Kavka Kava Bar, Manca Pogačar s. p. </t>
  </si>
  <si>
    <t>Festival Kavkamaja</t>
  </si>
  <si>
    <t>Srečanje srbskih in slovenskih pisateljev</t>
  </si>
  <si>
    <t>Postavitev nove gledališke predstave "Đurini zapisi"</t>
  </si>
  <si>
    <t>Kulturno društvo Alfred Štapka</t>
  </si>
  <si>
    <t>Pub crawl</t>
  </si>
  <si>
    <t>Med dvema ognjema</t>
  </si>
  <si>
    <t>Kresni večer in praznovanje dneva državnosti</t>
  </si>
  <si>
    <t>110-letnica KD Juže Papler Besnica</t>
  </si>
  <si>
    <t>13. Prešernovo oro, Kranj 2018</t>
  </si>
  <si>
    <t>Koncert ob 20. obletnici pevske skupine Dečve</t>
  </si>
  <si>
    <t>Gostovanje na mednarodnem festivalu v mestu Pitesti, Romunija</t>
  </si>
  <si>
    <t>Društvo Pungert Kranj</t>
  </si>
  <si>
    <t>Glasbeni ciklus 2018</t>
  </si>
  <si>
    <t>Razstavni ciklus 2018</t>
  </si>
  <si>
    <t>26. Dnevi sv. Cirila in Metoda, Kranj 2018</t>
  </si>
  <si>
    <t>galerija Planika</t>
  </si>
  <si>
    <t>Zoisovi dnevi 2018</t>
  </si>
  <si>
    <t>XV. Mednarodni otroški in mladinski folklorni festival FOS 2018</t>
  </si>
  <si>
    <t>Kalejdoskop 2018 - festival sodobne odrske umetnosti</t>
  </si>
  <si>
    <t>Petkove prireditve</t>
  </si>
  <si>
    <t>Eko pod zeleno smreko</t>
  </si>
  <si>
    <t>Koncert Vrnitev odpihanih 3</t>
  </si>
  <si>
    <t>Koncert slovenske popevke za zbor</t>
  </si>
  <si>
    <t>6. Poletne pevske delavnice</t>
  </si>
  <si>
    <t xml:space="preserve">PEVCU / Če bi se srečali Prešeren, Jenko in Puhar
</t>
  </si>
  <si>
    <t>Sklop III – projekti na javnih površinah</t>
  </si>
  <si>
    <t>Utrdbe mesta Kranja</t>
  </si>
  <si>
    <t>Pozdrav poletju</t>
  </si>
  <si>
    <t>Delavnica ljudskega plesa in igre</t>
  </si>
  <si>
    <t>Klasični ciklus 2018</t>
  </si>
  <si>
    <t>Poletje na Maistrovem trgu</t>
  </si>
  <si>
    <t>Defile narodnih noš in etničnih skupin v Starem Kranju 2018</t>
  </si>
  <si>
    <t>Podeželje mestu</t>
  </si>
  <si>
    <t>Vedute Starega Kranja</t>
  </si>
  <si>
    <t>Oživljanje mestnega jedra Kranja</t>
  </si>
  <si>
    <t>Poletni petki na Pungertu</t>
  </si>
  <si>
    <t>Srečni stolp</t>
  </si>
  <si>
    <t>Pravljice na dvoriščih</t>
  </si>
  <si>
    <t>Višina sofinanciranja v letu 2018</t>
  </si>
  <si>
    <t>Projekt</t>
  </si>
  <si>
    <t>REZULTATI POZIVA – TRILETNI PROGRAMI VEČEJGA OBSEGA NA PODROČJU KULTURE V LETU 2017 (2016-2018)</t>
  </si>
  <si>
    <t>Program</t>
  </si>
  <si>
    <t>Višina sofinanciranja v letu 2016</t>
  </si>
  <si>
    <t>Višina sofinanciranja v letu 2017</t>
  </si>
  <si>
    <t>Kulturno društvo Bazen</t>
  </si>
  <si>
    <t>Kulturno umetniško dogajanje na Savskem otoku</t>
  </si>
  <si>
    <t>Zavod Carnica</t>
  </si>
  <si>
    <t>Layer, hvala za rože - poletni festival 6. maja do 4. septembra</t>
  </si>
  <si>
    <t>Gramus, d.o.o.</t>
  </si>
  <si>
    <t>Jazz kamp</t>
  </si>
  <si>
    <t>Likovno društvo Kranj</t>
  </si>
  <si>
    <t>Individualne, skupinske, mednarodne razstave in gostovanja</t>
  </si>
  <si>
    <t>Kulturno društvo Pihalni orkester Mestne občine Kranj</t>
  </si>
  <si>
    <t>Izvedba programa KD Pihalni orkester MOK</t>
  </si>
  <si>
    <t>UGL, d.o.o.</t>
  </si>
  <si>
    <t>Za dobro glasbo KlubBar.</t>
  </si>
  <si>
    <t>Kulturno društvo Akademska 
folklorna skupina Ozara Kranj</t>
  </si>
  <si>
    <t>Kulturno društvo Komorni zbor 
De profundis Kranj</t>
  </si>
  <si>
    <t>Kulturno društvo Akademski pevski 
zbor France Prešeren Kranj</t>
  </si>
  <si>
    <t>Kulturno društvo Mešani pevski 
zbor Musica viva Kranj Primskovo</t>
  </si>
  <si>
    <t>Kulturno društvo Mešani pevski zbor
 Musica viva Kranj Primskovo</t>
  </si>
  <si>
    <t>Iztok Repovž, samozaposlen v kulturi, 
instrumentalist</t>
  </si>
  <si>
    <t>Gorenjsko umetniško društvo
 Kranjski komedijanti</t>
  </si>
  <si>
    <t>Gorenjsko umetniško društvo 
Kranjski komedijanti</t>
  </si>
  <si>
    <t xml:space="preserve">Puhart, kulturne dejavnosti, 
Petra Kejžar s.p. </t>
  </si>
  <si>
    <t>Društvo oblikovanja nakita in 
lepote Tarnjulčica</t>
  </si>
  <si>
    <t>Prosoc, društvo za implementacijo 
projektov in razvoj socialnega podjetništva</t>
  </si>
  <si>
    <t>Srbsko kulturno prosvetno športno 
društvo Sveti Sava Kranj</t>
  </si>
  <si>
    <t>Makedonsko kulturno društvo Sv. Ciril  in Metod Kranj</t>
  </si>
  <si>
    <t>Makedonsko kulturno društvo Sv. 
Ciril in Metod Kranj</t>
  </si>
  <si>
    <t>Kulturno društvo Folklorna skupina
 Iskraemeco Kranj</t>
  </si>
  <si>
    <t>Kulturno društvo Folklorna skupina 
Iskraemeco Kranj</t>
  </si>
  <si>
    <t>Kulturno društvo N.E.T.T. - Kvartet 
klarinetov Kranj</t>
  </si>
  <si>
    <t>Kulturno društvo Akademska folklorna 
skupina Ozara Kranj</t>
  </si>
  <si>
    <t>REZULTATI JAVNEGA RAZPISA ZA SOFINANCIRANJE ŠPORTNIH PROGRAMOV  V MOK V LETU 2018</t>
  </si>
  <si>
    <t>Naziv uporabnika</t>
  </si>
  <si>
    <t>AKADEMSKI VATERPOLSKI KLUB TRIGLAV KRANJ</t>
  </si>
  <si>
    <t>AKADEMSKO VATERPOLSKO DRUŠTVO KOKRA KRANJ</t>
  </si>
  <si>
    <t>ALPSKI SMUČARSKI KLUB TRIGLAV KRANJ</t>
  </si>
  <si>
    <t>ATLETSKI KLUB KRANJ</t>
  </si>
  <si>
    <t>ATLETSKI KLUB TRIGLAV KRANJ</t>
  </si>
  <si>
    <t>BALINARSKI KLUB PLANINA KRANJ</t>
  </si>
  <si>
    <t>BALINARSKI KLUB VAN-DEN ČIRČE</t>
  </si>
  <si>
    <t>BASEBALL KLUB KRANJSKI LISJAKI</t>
  </si>
  <si>
    <t>BOKSARSKI KLUB KRANJ</t>
  </si>
  <si>
    <t>BOWLING KLUB KRANJ</t>
  </si>
  <si>
    <t>DRUŠTVO PARAPLEGIKOV GORENJSKE</t>
  </si>
  <si>
    <t>DRUŠTVO ZA PODVODNE DEJAVNOSTI KRANJ</t>
  </si>
  <si>
    <t>HOKEJSKI KLUB TRIGLAV KRANJ</t>
  </si>
  <si>
    <t>JUDO KLUB TRIGLAV KRANJ</t>
  </si>
  <si>
    <t>KARATE KLUB KRANJ</t>
  </si>
  <si>
    <t>KARATE KLUB SHOTOKAN KRANJ</t>
  </si>
  <si>
    <t>KEGLJAŠKI KLUB TRIGLAV KRANJ</t>
  </si>
  <si>
    <t>KLUB LOKOSTRELCEV KRANJ</t>
  </si>
  <si>
    <t>KLUB ZA RITMIČNO GIMNASTIKO RIJA</t>
  </si>
  <si>
    <t>KOLESARSKI KLUB KRANJ</t>
  </si>
  <si>
    <t>KOŠARKARSKI KLUB STRAŽIŠČE KRANJ</t>
  </si>
  <si>
    <t>KOŠARKARSKI KLUB TRIGLAV KRANJ</t>
  </si>
  <si>
    <t>LOKOSTRELSKI KLUB FENIKS</t>
  </si>
  <si>
    <t>MEDOBČINSKO DRUŠTVO SLEPIH IN SLABOVIDNIH KRANJ</t>
  </si>
  <si>
    <t>MOUNTAIN BIKE KLUB KRANJ</t>
  </si>
  <si>
    <t>NAMIZNOTENIŠKI KLUB B2 CENTER</t>
  </si>
  <si>
    <t>NOGOMETNI KLUB BITNJE</t>
  </si>
  <si>
    <t>NOGOMETNI KLUB BRITOF</t>
  </si>
  <si>
    <t>NOGOMETNI KLUB KRANJ</t>
  </si>
  <si>
    <t>NOGOMETNI KLUB SAVA KRANJ</t>
  </si>
  <si>
    <t>NOGOMETNI KLUB TRIGLAV KRANJ</t>
  </si>
  <si>
    <t>ODBOJKARSKI KLUB TRIGLAV KRANJ</t>
  </si>
  <si>
    <t>PLANINSKO DRUŠTVO KRANJ</t>
  </si>
  <si>
    <t>PLAVALNI KLUB KRANJ</t>
  </si>
  <si>
    <t>PLAVALNI KLUB TRIGLAV KRANJ</t>
  </si>
  <si>
    <t>PLESNI KLUB TINČA</t>
  </si>
  <si>
    <t>ROKOMETNI KLUB SAVA KRANJ</t>
  </si>
  <si>
    <t>ROLERSKI KLUB KRANJ</t>
  </si>
  <si>
    <t>ŠAHOVSKI KLUB - STARI MAYR KRANJ</t>
  </si>
  <si>
    <t>SMUČARSKI KLUB TRIGLAV KRANJ</t>
  </si>
  <si>
    <t>SMUČARSKO AKROBATSKI KLUB KRANJ</t>
  </si>
  <si>
    <t>SMUČARSKO DRUŠTVO KOKRICA</t>
  </si>
  <si>
    <t>ŠPORTNI BEACHVOLLEY KLUB KRANJ</t>
  </si>
  <si>
    <t>ŠPORTNO DRUŠTVO AKTIVČEK</t>
  </si>
  <si>
    <t>ŠPORTNO DRUŠTVO ANDO HIRSCHMANN</t>
  </si>
  <si>
    <t>ŠPORTNO DRUŠTVO BELA PEČ - PODBLICA</t>
  </si>
  <si>
    <t>ŠPORTNO DRUŠTVO ČRNI PANTER</t>
  </si>
  <si>
    <t>Športno društvo Rdeči orel</t>
  </si>
  <si>
    <t>ŠKPD TOMO ZUPAN KRANJ</t>
  </si>
  <si>
    <t>TEKAŠKI SMUČARSKI KLUB TRIGLAV KRANJ</t>
  </si>
  <si>
    <t>TELEMARK KLUB KRANJ</t>
  </si>
  <si>
    <t>TENIŠKI KLUB STRAŽIŠČE</t>
  </si>
  <si>
    <t>TENIŠKI KLUB TRIGLAV KRANJ</t>
  </si>
  <si>
    <t>ŽENSKI KOŠARKARSKI KLUB TRIGLAV</t>
  </si>
  <si>
    <t>ŽENSKI ODBOJKARSKI KLUB TRIGLAV KRANJ</t>
  </si>
  <si>
    <t>ZVEZA ŠPORTNIH DRUŠTEV SAVA KRANJ</t>
  </si>
  <si>
    <t>LPŠ SKUPAJ</t>
  </si>
  <si>
    <t>Objekti ZŠK SKUPAJ</t>
  </si>
  <si>
    <t>LPŠ + Objekti 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</si>
</sst>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\ &quot;€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Fill="0" applyProtection="0"/>
    <xf numFmtId="0" fontId="5" fillId="0" borderId="0"/>
    <xf numFmtId="0" fontId="6" fillId="0" borderId="0"/>
  </cellStyleXfs>
  <cellXfs count="47">
    <xf numFmtId="0" fontId="0" fillId="0" borderId="0" xfId="0"/>
    <xf numFmtId="0" fontId="0" fillId="0" borderId="0" xfId="0"/>
    <xf numFmtId="0" fontId="10" fillId="0" borderId="0" xfId="2" applyFont="1" applyAlignment="1">
      <alignment horizontal="center" vertical="justify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164" fontId="4" fillId="0" borderId="1" xfId="1" applyNumberFormat="1" applyFont="1" applyFill="1" applyBorder="1" applyProtection="1"/>
    <xf numFmtId="0" fontId="0" fillId="0" borderId="0" xfId="0"/>
    <xf numFmtId="0" fontId="9" fillId="0" borderId="0" xfId="2" applyFont="1" applyFill="1" applyBorder="1" applyAlignment="1">
      <alignment horizontal="justify" vertical="center" wrapText="1"/>
    </xf>
    <xf numFmtId="0" fontId="0" fillId="0" borderId="0" xfId="0"/>
    <xf numFmtId="0" fontId="0" fillId="0" borderId="0" xfId="0"/>
    <xf numFmtId="0" fontId="6" fillId="0" borderId="0" xfId="3" applyFont="1"/>
    <xf numFmtId="0" fontId="8" fillId="0" borderId="0" xfId="3" applyFont="1" applyAlignment="1">
      <alignment horizontal="justify" vertical="center"/>
    </xf>
    <xf numFmtId="164" fontId="4" fillId="0" borderId="3" xfId="1" applyNumberFormat="1" applyFont="1" applyFill="1" applyBorder="1" applyProtection="1"/>
    <xf numFmtId="164" fontId="4" fillId="0" borderId="4" xfId="1" applyNumberFormat="1" applyFont="1" applyFill="1" applyBorder="1" applyProtection="1"/>
    <xf numFmtId="0" fontId="3" fillId="0" borderId="2" xfId="1" applyFont="1" applyFill="1" applyBorder="1" applyProtection="1"/>
    <xf numFmtId="0" fontId="11" fillId="0" borderId="2" xfId="3" applyFont="1" applyBorder="1" applyAlignment="1">
      <alignment vertical="center"/>
    </xf>
    <xf numFmtId="0" fontId="11" fillId="0" borderId="2" xfId="3" applyFont="1" applyBorder="1" applyAlignment="1">
      <alignment horizontal="justify" vertical="center"/>
    </xf>
    <xf numFmtId="0" fontId="11" fillId="0" borderId="2" xfId="3" applyFont="1" applyBorder="1" applyAlignment="1">
      <alignment horizontal="justify" vertical="center" wrapText="1"/>
    </xf>
    <xf numFmtId="0" fontId="12" fillId="0" borderId="2" xfId="3" applyFont="1" applyBorder="1" applyAlignment="1">
      <alignment horizontal="justify" vertical="justify"/>
    </xf>
    <xf numFmtId="0" fontId="12" fillId="0" borderId="2" xfId="3" applyFont="1" applyBorder="1" applyAlignment="1">
      <alignment horizontal="justify" vertical="center"/>
    </xf>
    <xf numFmtId="8" fontId="12" fillId="0" borderId="2" xfId="3" applyNumberFormat="1" applyFont="1" applyBorder="1" applyAlignment="1">
      <alignment horizontal="right" vertical="center"/>
    </xf>
    <xf numFmtId="8" fontId="12" fillId="0" borderId="2" xfId="3" applyNumberFormat="1" applyFont="1" applyBorder="1" applyAlignment="1">
      <alignment horizontal="right" vertical="center" wrapText="1"/>
    </xf>
    <xf numFmtId="164" fontId="13" fillId="0" borderId="2" xfId="1" applyNumberFormat="1" applyFont="1" applyFill="1" applyBorder="1" applyProtection="1"/>
    <xf numFmtId="0" fontId="14" fillId="0" borderId="0" xfId="3" applyFont="1" applyAlignment="1">
      <alignment horizontal="justify" vertical="center"/>
    </xf>
    <xf numFmtId="0" fontId="14" fillId="0" borderId="0" xfId="3" applyFont="1"/>
    <xf numFmtId="0" fontId="15" fillId="0" borderId="0" xfId="3" applyFont="1" applyBorder="1" applyAlignment="1">
      <alignment horizontal="right"/>
    </xf>
    <xf numFmtId="0" fontId="17" fillId="0" borderId="0" xfId="0" applyFont="1"/>
    <xf numFmtId="0" fontId="11" fillId="0" borderId="2" xfId="2" applyFont="1" applyBorder="1" applyAlignment="1">
      <alignment horizontal="justify" vertical="center" wrapText="1"/>
    </xf>
    <xf numFmtId="0" fontId="11" fillId="0" borderId="2" xfId="2" applyFont="1" applyFill="1" applyBorder="1" applyAlignment="1">
      <alignment horizontal="justify" vertical="center" wrapText="1"/>
    </xf>
    <xf numFmtId="0" fontId="18" fillId="0" borderId="2" xfId="1" applyFont="1" applyFill="1" applyBorder="1" applyProtection="1"/>
    <xf numFmtId="164" fontId="18" fillId="0" borderId="2" xfId="1" applyNumberFormat="1" applyFont="1" applyFill="1" applyBorder="1" applyProtection="1"/>
    <xf numFmtId="0" fontId="19" fillId="0" borderId="2" xfId="1" applyFont="1" applyFill="1" applyBorder="1" applyProtection="1"/>
    <xf numFmtId="164" fontId="1" fillId="0" borderId="2" xfId="0" applyNumberFormat="1" applyFont="1" applyBorder="1"/>
    <xf numFmtId="164" fontId="21" fillId="0" borderId="2" xfId="0" applyNumberFormat="1" applyFont="1" applyBorder="1"/>
    <xf numFmtId="164" fontId="14" fillId="0" borderId="2" xfId="1" applyNumberFormat="1" applyFont="1" applyFill="1" applyBorder="1" applyProtection="1"/>
    <xf numFmtId="0" fontId="18" fillId="0" borderId="2" xfId="1" applyFont="1" applyFill="1" applyBorder="1" applyAlignment="1" applyProtection="1">
      <alignment wrapText="1"/>
    </xf>
    <xf numFmtId="0" fontId="18" fillId="0" borderId="0" xfId="1" applyFont="1" applyFill="1" applyBorder="1" applyProtection="1"/>
    <xf numFmtId="0" fontId="15" fillId="0" borderId="2" xfId="3" applyFont="1" applyBorder="1" applyAlignment="1">
      <alignment horizontal="right"/>
    </xf>
    <xf numFmtId="164" fontId="15" fillId="0" borderId="2" xfId="1" applyNumberFormat="1" applyFont="1" applyFill="1" applyBorder="1" applyProtection="1"/>
    <xf numFmtId="0" fontId="20" fillId="0" borderId="0" xfId="2" applyFont="1" applyBorder="1" applyAlignment="1">
      <alignment horizontal="center" vertical="center"/>
    </xf>
    <xf numFmtId="0" fontId="16" fillId="0" borderId="0" xfId="3" applyFont="1" applyAlignment="1">
      <alignment horizontal="center" vertical="justify"/>
    </xf>
    <xf numFmtId="0" fontId="16" fillId="0" borderId="0" xfId="2" applyFont="1" applyAlignment="1">
      <alignment horizontal="center" vertical="justify"/>
    </xf>
    <xf numFmtId="0" fontId="22" fillId="0" borderId="2" xfId="0" applyFont="1" applyBorder="1"/>
    <xf numFmtId="0" fontId="23" fillId="0" borderId="2" xfId="0" applyFont="1" applyBorder="1"/>
    <xf numFmtId="4" fontId="17" fillId="0" borderId="2" xfId="0" applyNumberFormat="1" applyFont="1" applyBorder="1"/>
    <xf numFmtId="4" fontId="17" fillId="0" borderId="5" xfId="0" applyNumberFormat="1" applyFont="1" applyBorder="1"/>
    <xf numFmtId="0" fontId="22" fillId="0" borderId="2" xfId="0" applyFont="1" applyBorder="1" applyAlignment="1">
      <alignment horizontal="center"/>
    </xf>
  </cellXfs>
  <cellStyles count="4">
    <cellStyle name="Navadno" xfId="0" builtinId="0"/>
    <cellStyle name="Navadno 2" xfId="1"/>
    <cellStyle name="Navadno 3" xfId="2"/>
    <cellStyle name="Navad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8"/>
  <sheetViews>
    <sheetView tabSelected="1" topLeftCell="A143" workbookViewId="0">
      <selection activeCell="E160" sqref="E160"/>
    </sheetView>
  </sheetViews>
  <sheetFormatPr defaultRowHeight="15" x14ac:dyDescent="0.25"/>
  <cols>
    <col min="2" max="2" width="31.28515625" customWidth="1"/>
    <col min="3" max="3" width="55.7109375" customWidth="1"/>
    <col min="4" max="4" width="23.7109375" customWidth="1"/>
    <col min="5" max="5" width="18.7109375" customWidth="1"/>
    <col min="6" max="6" width="21.85546875" customWidth="1"/>
  </cols>
  <sheetData>
    <row r="2" spans="2:5" ht="36" customHeight="1" x14ac:dyDescent="0.25">
      <c r="B2" s="41" t="s">
        <v>47</v>
      </c>
      <c r="C2" s="41"/>
      <c r="D2" s="41"/>
    </row>
    <row r="3" spans="2:5" ht="15.75" x14ac:dyDescent="0.25">
      <c r="B3" s="2"/>
      <c r="C3" s="2"/>
      <c r="D3" s="2"/>
    </row>
    <row r="4" spans="2:5" ht="15.75" x14ac:dyDescent="0.25">
      <c r="B4" s="39" t="s">
        <v>44</v>
      </c>
      <c r="C4" s="39"/>
      <c r="D4" s="39"/>
    </row>
    <row r="5" spans="2:5" s="1" customFormat="1" x14ac:dyDescent="0.25">
      <c r="B5" s="3"/>
      <c r="C5" s="3"/>
      <c r="D5" s="3"/>
    </row>
    <row r="6" spans="2:5" s="1" customFormat="1" ht="27" customHeight="1" x14ac:dyDescent="0.25">
      <c r="B6" s="27" t="s">
        <v>45</v>
      </c>
      <c r="C6" s="27" t="s">
        <v>46</v>
      </c>
      <c r="D6" s="28" t="s">
        <v>48</v>
      </c>
      <c r="E6" s="7"/>
    </row>
    <row r="7" spans="2:5" s="6" customFormat="1" ht="16.899999999999999" customHeight="1" x14ac:dyDescent="0.25">
      <c r="B7" s="29" t="s">
        <v>0</v>
      </c>
      <c r="C7" s="29" t="s">
        <v>1</v>
      </c>
      <c r="D7" s="34">
        <v>3955.9999999999995</v>
      </c>
      <c r="E7" s="12"/>
    </row>
    <row r="8" spans="2:5" x14ac:dyDescent="0.25">
      <c r="B8" s="29" t="s">
        <v>0</v>
      </c>
      <c r="C8" s="29" t="s">
        <v>2</v>
      </c>
      <c r="D8" s="34">
        <v>1931.9999999999998</v>
      </c>
      <c r="E8" s="13"/>
    </row>
    <row r="9" spans="2:5" x14ac:dyDescent="0.25">
      <c r="B9" s="29" t="s">
        <v>0</v>
      </c>
      <c r="C9" s="29" t="s">
        <v>3</v>
      </c>
      <c r="D9" s="34">
        <v>1655.9999999999998</v>
      </c>
      <c r="E9" s="13"/>
    </row>
    <row r="10" spans="2:5" x14ac:dyDescent="0.25">
      <c r="B10" s="29" t="s">
        <v>0</v>
      </c>
      <c r="C10" s="29" t="s">
        <v>4</v>
      </c>
      <c r="D10" s="34">
        <v>3127.9999999999995</v>
      </c>
      <c r="E10" s="13"/>
    </row>
    <row r="11" spans="2:5" x14ac:dyDescent="0.25">
      <c r="B11" s="29" t="s">
        <v>0</v>
      </c>
      <c r="C11" s="29" t="s">
        <v>5</v>
      </c>
      <c r="D11" s="34">
        <v>6347.9999999999991</v>
      </c>
      <c r="E11" s="13"/>
    </row>
    <row r="12" spans="2:5" x14ac:dyDescent="0.25">
      <c r="B12" s="29" t="s">
        <v>0</v>
      </c>
      <c r="C12" s="29" t="s">
        <v>6</v>
      </c>
      <c r="D12" s="34">
        <v>0</v>
      </c>
      <c r="E12" s="13"/>
    </row>
    <row r="13" spans="2:5" x14ac:dyDescent="0.25">
      <c r="B13" s="29" t="s">
        <v>0</v>
      </c>
      <c r="C13" s="29" t="s">
        <v>7</v>
      </c>
      <c r="D13" s="34">
        <v>1288</v>
      </c>
      <c r="E13" s="13"/>
    </row>
    <row r="14" spans="2:5" x14ac:dyDescent="0.25">
      <c r="B14" s="29" t="s">
        <v>0</v>
      </c>
      <c r="C14" s="29" t="s">
        <v>8</v>
      </c>
      <c r="D14" s="34">
        <v>5796</v>
      </c>
      <c r="E14" s="13"/>
    </row>
    <row r="15" spans="2:5" x14ac:dyDescent="0.25">
      <c r="B15" s="29" t="s">
        <v>0</v>
      </c>
      <c r="C15" s="29" t="s">
        <v>9</v>
      </c>
      <c r="D15" s="34">
        <v>1104</v>
      </c>
      <c r="E15" s="13"/>
    </row>
    <row r="16" spans="2:5" x14ac:dyDescent="0.25">
      <c r="B16" s="29" t="s">
        <v>0</v>
      </c>
      <c r="C16" s="29" t="s">
        <v>10</v>
      </c>
      <c r="D16" s="34">
        <v>1563.9999999999998</v>
      </c>
      <c r="E16" s="13"/>
    </row>
    <row r="17" spans="2:5" x14ac:dyDescent="0.25">
      <c r="B17" s="29" t="s">
        <v>0</v>
      </c>
      <c r="C17" s="29" t="s">
        <v>11</v>
      </c>
      <c r="D17" s="34">
        <v>1563.9999999999998</v>
      </c>
      <c r="E17" s="13"/>
    </row>
    <row r="18" spans="2:5" x14ac:dyDescent="0.25">
      <c r="B18" s="29" t="s">
        <v>0</v>
      </c>
      <c r="C18" s="29" t="s">
        <v>12</v>
      </c>
      <c r="D18" s="34">
        <v>4692</v>
      </c>
      <c r="E18" s="13"/>
    </row>
    <row r="19" spans="2:5" x14ac:dyDescent="0.25">
      <c r="B19" s="29" t="s">
        <v>13</v>
      </c>
      <c r="C19" s="29" t="s">
        <v>14</v>
      </c>
      <c r="D19" s="34">
        <v>1839.9999999999998</v>
      </c>
      <c r="E19" s="13"/>
    </row>
    <row r="20" spans="2:5" x14ac:dyDescent="0.25">
      <c r="B20" s="29" t="s">
        <v>13</v>
      </c>
      <c r="C20" s="29" t="s">
        <v>15</v>
      </c>
      <c r="D20" s="34">
        <v>2760</v>
      </c>
      <c r="E20" s="13"/>
    </row>
    <row r="21" spans="2:5" x14ac:dyDescent="0.25">
      <c r="B21" s="29" t="s">
        <v>13</v>
      </c>
      <c r="C21" s="29" t="s">
        <v>16</v>
      </c>
      <c r="D21" s="34">
        <v>2392</v>
      </c>
      <c r="E21" s="13"/>
    </row>
    <row r="22" spans="2:5" x14ac:dyDescent="0.25">
      <c r="B22" s="29" t="s">
        <v>13</v>
      </c>
      <c r="C22" s="29" t="s">
        <v>6</v>
      </c>
      <c r="D22" s="34">
        <v>0</v>
      </c>
      <c r="E22" s="13"/>
    </row>
    <row r="23" spans="2:5" x14ac:dyDescent="0.25">
      <c r="B23" s="29" t="s">
        <v>13</v>
      </c>
      <c r="C23" s="29" t="s">
        <v>17</v>
      </c>
      <c r="D23" s="34">
        <v>736</v>
      </c>
      <c r="E23" s="13"/>
    </row>
    <row r="24" spans="2:5" x14ac:dyDescent="0.25">
      <c r="B24" s="29" t="s">
        <v>13</v>
      </c>
      <c r="C24" s="29" t="s">
        <v>18</v>
      </c>
      <c r="D24" s="34">
        <v>736</v>
      </c>
      <c r="E24" s="13"/>
    </row>
    <row r="25" spans="2:5" x14ac:dyDescent="0.25">
      <c r="B25" s="29" t="s">
        <v>13</v>
      </c>
      <c r="C25" s="29" t="s">
        <v>19</v>
      </c>
      <c r="D25" s="34">
        <v>1196</v>
      </c>
      <c r="E25" s="13"/>
    </row>
    <row r="26" spans="2:5" x14ac:dyDescent="0.25">
      <c r="B26" s="29" t="s">
        <v>13</v>
      </c>
      <c r="C26" s="29" t="s">
        <v>9</v>
      </c>
      <c r="D26" s="34">
        <v>552</v>
      </c>
      <c r="E26" s="13"/>
    </row>
    <row r="27" spans="2:5" x14ac:dyDescent="0.25">
      <c r="B27" s="29" t="s">
        <v>13</v>
      </c>
      <c r="C27" s="29" t="s">
        <v>20</v>
      </c>
      <c r="D27" s="34">
        <v>827.99999999999989</v>
      </c>
      <c r="E27" s="13"/>
    </row>
    <row r="28" spans="2:5" x14ac:dyDescent="0.25">
      <c r="B28" s="29" t="s">
        <v>13</v>
      </c>
      <c r="C28" s="29" t="s">
        <v>10</v>
      </c>
      <c r="D28" s="34">
        <v>800</v>
      </c>
      <c r="E28" s="13"/>
    </row>
    <row r="29" spans="2:5" x14ac:dyDescent="0.25">
      <c r="B29" s="29" t="s">
        <v>13</v>
      </c>
      <c r="C29" s="29" t="s">
        <v>21</v>
      </c>
      <c r="D29" s="34">
        <v>1655.9999999999998</v>
      </c>
      <c r="E29" s="13"/>
    </row>
    <row r="30" spans="2:5" x14ac:dyDescent="0.25">
      <c r="B30" s="29" t="s">
        <v>22</v>
      </c>
      <c r="C30" s="29" t="s">
        <v>23</v>
      </c>
      <c r="D30" s="34">
        <v>2392</v>
      </c>
      <c r="E30" s="13"/>
    </row>
    <row r="31" spans="2:5" x14ac:dyDescent="0.25">
      <c r="B31" s="29" t="s">
        <v>22</v>
      </c>
      <c r="C31" s="29" t="s">
        <v>17</v>
      </c>
      <c r="D31" s="34">
        <v>1011.9999999999999</v>
      </c>
      <c r="E31" s="13"/>
    </row>
    <row r="32" spans="2:5" x14ac:dyDescent="0.25">
      <c r="B32" s="29" t="s">
        <v>22</v>
      </c>
      <c r="C32" s="29" t="s">
        <v>21</v>
      </c>
      <c r="D32" s="34">
        <v>2760</v>
      </c>
      <c r="E32" s="13"/>
    </row>
    <row r="33" spans="2:5" x14ac:dyDescent="0.25">
      <c r="B33" s="29" t="s">
        <v>24</v>
      </c>
      <c r="C33" s="29" t="s">
        <v>25</v>
      </c>
      <c r="D33" s="34">
        <v>5060</v>
      </c>
      <c r="E33" s="13"/>
    </row>
    <row r="34" spans="2:5" x14ac:dyDescent="0.25">
      <c r="B34" s="29" t="s">
        <v>24</v>
      </c>
      <c r="C34" s="29" t="s">
        <v>26</v>
      </c>
      <c r="D34" s="34">
        <v>3127.9999999999995</v>
      </c>
      <c r="E34" s="13"/>
    </row>
    <row r="35" spans="2:5" x14ac:dyDescent="0.25">
      <c r="B35" s="29" t="s">
        <v>24</v>
      </c>
      <c r="C35" s="29" t="s">
        <v>27</v>
      </c>
      <c r="D35" s="34">
        <v>552</v>
      </c>
      <c r="E35" s="13"/>
    </row>
    <row r="36" spans="2:5" x14ac:dyDescent="0.25">
      <c r="B36" s="29" t="s">
        <v>24</v>
      </c>
      <c r="C36" s="29" t="s">
        <v>18</v>
      </c>
      <c r="D36" s="34">
        <v>2576</v>
      </c>
      <c r="E36" s="13"/>
    </row>
    <row r="37" spans="2:5" x14ac:dyDescent="0.25">
      <c r="B37" s="29" t="s">
        <v>24</v>
      </c>
      <c r="C37" s="29" t="s">
        <v>19</v>
      </c>
      <c r="D37" s="34">
        <v>1472</v>
      </c>
      <c r="E37" s="13"/>
    </row>
    <row r="38" spans="2:5" x14ac:dyDescent="0.25">
      <c r="B38" s="29" t="s">
        <v>24</v>
      </c>
      <c r="C38" s="29" t="s">
        <v>6</v>
      </c>
      <c r="D38" s="34">
        <v>2208</v>
      </c>
      <c r="E38" s="13"/>
    </row>
    <row r="39" spans="2:5" x14ac:dyDescent="0.25">
      <c r="B39" s="29" t="s">
        <v>24</v>
      </c>
      <c r="C39" s="29" t="s">
        <v>28</v>
      </c>
      <c r="D39" s="34">
        <v>4784</v>
      </c>
      <c r="E39" s="13"/>
    </row>
    <row r="40" spans="2:5" x14ac:dyDescent="0.25">
      <c r="B40" s="29" t="s">
        <v>24</v>
      </c>
      <c r="C40" s="29" t="s">
        <v>9</v>
      </c>
      <c r="D40" s="34">
        <v>2023.9999999999998</v>
      </c>
      <c r="E40" s="13"/>
    </row>
    <row r="41" spans="2:5" x14ac:dyDescent="0.25">
      <c r="B41" s="29" t="s">
        <v>24</v>
      </c>
      <c r="C41" s="29" t="s">
        <v>29</v>
      </c>
      <c r="D41" s="34">
        <v>552</v>
      </c>
      <c r="E41" s="13"/>
    </row>
    <row r="42" spans="2:5" x14ac:dyDescent="0.25">
      <c r="B42" s="29" t="s">
        <v>24</v>
      </c>
      <c r="C42" s="29" t="s">
        <v>11</v>
      </c>
      <c r="D42" s="34">
        <v>5428</v>
      </c>
      <c r="E42" s="13"/>
    </row>
    <row r="43" spans="2:5" x14ac:dyDescent="0.25">
      <c r="B43" s="29" t="s">
        <v>24</v>
      </c>
      <c r="C43" s="29" t="s">
        <v>30</v>
      </c>
      <c r="D43" s="34">
        <v>2116</v>
      </c>
      <c r="E43" s="13"/>
    </row>
    <row r="44" spans="2:5" x14ac:dyDescent="0.25">
      <c r="B44" s="29" t="s">
        <v>31</v>
      </c>
      <c r="C44" s="29" t="s">
        <v>32</v>
      </c>
      <c r="D44" s="34">
        <v>0</v>
      </c>
      <c r="E44" s="13"/>
    </row>
    <row r="45" spans="2:5" x14ac:dyDescent="0.25">
      <c r="B45" s="29" t="s">
        <v>31</v>
      </c>
      <c r="C45" s="29" t="s">
        <v>33</v>
      </c>
      <c r="D45" s="34">
        <v>2300</v>
      </c>
      <c r="E45" s="13"/>
    </row>
    <row r="46" spans="2:5" x14ac:dyDescent="0.25">
      <c r="B46" s="29" t="s">
        <v>31</v>
      </c>
      <c r="C46" s="29" t="s">
        <v>34</v>
      </c>
      <c r="D46" s="34">
        <v>2668</v>
      </c>
      <c r="E46" s="13"/>
    </row>
    <row r="47" spans="2:5" x14ac:dyDescent="0.25">
      <c r="B47" s="29" t="s">
        <v>31</v>
      </c>
      <c r="C47" s="29" t="s">
        <v>35</v>
      </c>
      <c r="D47" s="34">
        <v>5060</v>
      </c>
      <c r="E47" s="13"/>
    </row>
    <row r="48" spans="2:5" x14ac:dyDescent="0.25">
      <c r="B48" s="29" t="s">
        <v>36</v>
      </c>
      <c r="C48" s="29" t="s">
        <v>15</v>
      </c>
      <c r="D48" s="34">
        <v>0</v>
      </c>
      <c r="E48" s="13"/>
    </row>
    <row r="49" spans="2:5" x14ac:dyDescent="0.25">
      <c r="B49" s="29" t="s">
        <v>36</v>
      </c>
      <c r="C49" s="29" t="s">
        <v>21</v>
      </c>
      <c r="D49" s="34">
        <v>1655.9999999999998</v>
      </c>
      <c r="E49" s="13"/>
    </row>
    <row r="50" spans="2:5" x14ac:dyDescent="0.25">
      <c r="B50" s="29" t="s">
        <v>36</v>
      </c>
      <c r="C50" s="29" t="s">
        <v>6</v>
      </c>
      <c r="D50" s="34">
        <v>1288</v>
      </c>
      <c r="E50" s="13"/>
    </row>
    <row r="51" spans="2:5" x14ac:dyDescent="0.25">
      <c r="B51" s="29" t="s">
        <v>36</v>
      </c>
      <c r="C51" s="29" t="s">
        <v>28</v>
      </c>
      <c r="D51" s="34">
        <v>919.99999999999989</v>
      </c>
      <c r="E51" s="13"/>
    </row>
    <row r="52" spans="2:5" x14ac:dyDescent="0.25">
      <c r="B52" s="29" t="s">
        <v>36</v>
      </c>
      <c r="C52" s="29" t="s">
        <v>29</v>
      </c>
      <c r="D52" s="34">
        <v>459.99999999999994</v>
      </c>
      <c r="E52" s="13"/>
    </row>
    <row r="53" spans="2:5" x14ac:dyDescent="0.25">
      <c r="B53" s="29" t="s">
        <v>36</v>
      </c>
      <c r="C53" s="29" t="s">
        <v>9</v>
      </c>
      <c r="D53" s="34">
        <v>1288</v>
      </c>
      <c r="E53" s="13"/>
    </row>
    <row r="54" spans="2:5" x14ac:dyDescent="0.25">
      <c r="B54" s="29" t="s">
        <v>37</v>
      </c>
      <c r="C54" s="29" t="s">
        <v>38</v>
      </c>
      <c r="D54" s="34">
        <v>1472</v>
      </c>
      <c r="E54" s="13"/>
    </row>
    <row r="55" spans="2:5" x14ac:dyDescent="0.25">
      <c r="B55" s="29" t="s">
        <v>37</v>
      </c>
      <c r="C55" s="29" t="s">
        <v>6</v>
      </c>
      <c r="D55" s="34">
        <v>0</v>
      </c>
      <c r="E55" s="13"/>
    </row>
    <row r="56" spans="2:5" x14ac:dyDescent="0.25">
      <c r="B56" s="29" t="s">
        <v>37</v>
      </c>
      <c r="C56" s="29" t="s">
        <v>21</v>
      </c>
      <c r="D56" s="34">
        <v>1563.9999999999998</v>
      </c>
      <c r="E56" s="13"/>
    </row>
    <row r="57" spans="2:5" x14ac:dyDescent="0.25">
      <c r="B57" s="29" t="s">
        <v>37</v>
      </c>
      <c r="C57" s="29" t="s">
        <v>39</v>
      </c>
      <c r="D57" s="34">
        <v>2392</v>
      </c>
      <c r="E57" s="13"/>
    </row>
    <row r="58" spans="2:5" x14ac:dyDescent="0.25">
      <c r="B58" s="29" t="s">
        <v>40</v>
      </c>
      <c r="C58" s="29" t="s">
        <v>9</v>
      </c>
      <c r="D58" s="34">
        <v>459.99999999999994</v>
      </c>
      <c r="E58" s="13"/>
    </row>
    <row r="59" spans="2:5" x14ac:dyDescent="0.25">
      <c r="B59" s="29" t="s">
        <v>41</v>
      </c>
      <c r="C59" s="29" t="s">
        <v>42</v>
      </c>
      <c r="D59" s="34">
        <v>4600</v>
      </c>
      <c r="E59" s="13"/>
    </row>
    <row r="60" spans="2:5" x14ac:dyDescent="0.25">
      <c r="B60" s="29" t="s">
        <v>41</v>
      </c>
      <c r="C60" s="29" t="s">
        <v>43</v>
      </c>
      <c r="D60" s="34">
        <v>4600</v>
      </c>
      <c r="E60" s="13"/>
    </row>
    <row r="61" spans="2:5" s="8" customFormat="1" x14ac:dyDescent="0.25">
      <c r="B61" s="36"/>
      <c r="C61" s="31" t="s">
        <v>50</v>
      </c>
      <c r="D61" s="38">
        <f>SUM(D7:D60)</f>
        <v>113316</v>
      </c>
      <c r="E61" s="13"/>
    </row>
    <row r="62" spans="2:5" x14ac:dyDescent="0.25">
      <c r="E62" s="5"/>
    </row>
    <row r="63" spans="2:5" ht="15.75" x14ac:dyDescent="0.25">
      <c r="B63" s="39" t="s">
        <v>49</v>
      </c>
      <c r="C63" s="39"/>
      <c r="D63" s="39"/>
    </row>
    <row r="64" spans="2:5" s="9" customFormat="1" x14ac:dyDescent="0.25">
      <c r="B64" s="4"/>
      <c r="C64" s="4"/>
      <c r="D64" s="4"/>
    </row>
    <row r="65" spans="2:4" x14ac:dyDescent="0.25">
      <c r="B65" s="27" t="s">
        <v>46</v>
      </c>
      <c r="C65" s="27" t="s">
        <v>139</v>
      </c>
      <c r="D65" s="28" t="s">
        <v>48</v>
      </c>
    </row>
    <row r="66" spans="2:4" ht="26.25" x14ac:dyDescent="0.25">
      <c r="B66" s="35" t="s">
        <v>157</v>
      </c>
      <c r="C66" s="29" t="s">
        <v>51</v>
      </c>
      <c r="D66" s="34">
        <v>1500</v>
      </c>
    </row>
    <row r="67" spans="2:4" ht="26.25" x14ac:dyDescent="0.25">
      <c r="B67" s="35" t="s">
        <v>25</v>
      </c>
      <c r="C67" s="29" t="s">
        <v>52</v>
      </c>
      <c r="D67" s="34">
        <v>1500</v>
      </c>
    </row>
    <row r="68" spans="2:4" ht="26.25" x14ac:dyDescent="0.25">
      <c r="B68" s="35" t="s">
        <v>156</v>
      </c>
      <c r="C68" s="29" t="s">
        <v>53</v>
      </c>
      <c r="D68" s="34">
        <v>1500</v>
      </c>
    </row>
    <row r="69" spans="2:4" x14ac:dyDescent="0.25">
      <c r="B69" s="29" t="s">
        <v>42</v>
      </c>
      <c r="C69" s="29" t="s">
        <v>54</v>
      </c>
      <c r="D69" s="34">
        <v>2500</v>
      </c>
    </row>
    <row r="70" spans="2:4" x14ac:dyDescent="0.25">
      <c r="B70" s="29" t="s">
        <v>15</v>
      </c>
      <c r="C70" s="29" t="s">
        <v>55</v>
      </c>
      <c r="D70" s="34">
        <v>2000</v>
      </c>
    </row>
    <row r="71" spans="2:4" x14ac:dyDescent="0.25">
      <c r="B71" s="29" t="s">
        <v>56</v>
      </c>
      <c r="C71" s="29" t="s">
        <v>57</v>
      </c>
      <c r="D71" s="34">
        <v>2000</v>
      </c>
    </row>
    <row r="72" spans="2:4" x14ac:dyDescent="0.25">
      <c r="B72" s="29" t="s">
        <v>15</v>
      </c>
      <c r="C72" s="29" t="s">
        <v>58</v>
      </c>
      <c r="D72" s="34">
        <v>1500</v>
      </c>
    </row>
    <row r="73" spans="2:4" x14ac:dyDescent="0.25">
      <c r="B73" s="29" t="s">
        <v>42</v>
      </c>
      <c r="C73" s="29" t="s">
        <v>59</v>
      </c>
      <c r="D73" s="34">
        <v>1000</v>
      </c>
    </row>
    <row r="74" spans="2:4" x14ac:dyDescent="0.25">
      <c r="B74" s="29" t="s">
        <v>26</v>
      </c>
      <c r="C74" s="29" t="s">
        <v>60</v>
      </c>
      <c r="D74" s="34">
        <v>750</v>
      </c>
    </row>
    <row r="75" spans="2:4" ht="26.25" x14ac:dyDescent="0.25">
      <c r="B75" s="35" t="s">
        <v>158</v>
      </c>
      <c r="C75" s="29" t="s">
        <v>61</v>
      </c>
      <c r="D75" s="34">
        <v>1250</v>
      </c>
    </row>
    <row r="76" spans="2:4" x14ac:dyDescent="0.25">
      <c r="B76" s="29" t="s">
        <v>26</v>
      </c>
      <c r="C76" s="29" t="s">
        <v>62</v>
      </c>
      <c r="D76" s="34">
        <v>1500</v>
      </c>
    </row>
    <row r="77" spans="2:4" x14ac:dyDescent="0.25">
      <c r="B77" s="29" t="s">
        <v>63</v>
      </c>
      <c r="C77" s="29" t="s">
        <v>64</v>
      </c>
      <c r="D77" s="34">
        <v>2000</v>
      </c>
    </row>
    <row r="78" spans="2:4" x14ac:dyDescent="0.25">
      <c r="B78" s="29" t="s">
        <v>38</v>
      </c>
      <c r="C78" s="29" t="s">
        <v>65</v>
      </c>
      <c r="D78" s="34">
        <v>500</v>
      </c>
    </row>
    <row r="79" spans="2:4" x14ac:dyDescent="0.25">
      <c r="B79" s="29" t="s">
        <v>38</v>
      </c>
      <c r="C79" s="29" t="s">
        <v>66</v>
      </c>
      <c r="D79" s="34">
        <v>500</v>
      </c>
    </row>
    <row r="80" spans="2:4" x14ac:dyDescent="0.25">
      <c r="B80" s="29" t="s">
        <v>67</v>
      </c>
      <c r="C80" s="29" t="s">
        <v>68</v>
      </c>
      <c r="D80" s="34">
        <v>2500</v>
      </c>
    </row>
    <row r="81" spans="2:4" x14ac:dyDescent="0.25">
      <c r="B81" s="29" t="s">
        <v>67</v>
      </c>
      <c r="C81" s="29" t="s">
        <v>69</v>
      </c>
      <c r="D81" s="34">
        <v>13500</v>
      </c>
    </row>
    <row r="82" spans="2:4" x14ac:dyDescent="0.25">
      <c r="B82" s="29" t="s">
        <v>21</v>
      </c>
      <c r="C82" s="29" t="s">
        <v>70</v>
      </c>
      <c r="D82" s="34">
        <v>1500</v>
      </c>
    </row>
    <row r="83" spans="2:4" x14ac:dyDescent="0.25">
      <c r="B83" s="29" t="s">
        <v>71</v>
      </c>
      <c r="C83" s="29" t="s">
        <v>72</v>
      </c>
      <c r="D83" s="34">
        <v>0</v>
      </c>
    </row>
    <row r="84" spans="2:4" x14ac:dyDescent="0.25">
      <c r="B84" s="29" t="s">
        <v>5</v>
      </c>
      <c r="C84" s="29" t="s">
        <v>73</v>
      </c>
      <c r="D84" s="34">
        <v>1500</v>
      </c>
    </row>
    <row r="85" spans="2:4" ht="26.25" x14ac:dyDescent="0.25">
      <c r="B85" s="35" t="s">
        <v>159</v>
      </c>
      <c r="C85" s="29" t="s">
        <v>74</v>
      </c>
      <c r="D85" s="34">
        <v>1000</v>
      </c>
    </row>
    <row r="86" spans="2:4" x14ac:dyDescent="0.25">
      <c r="B86" s="29" t="s">
        <v>75</v>
      </c>
      <c r="C86" s="29" t="s">
        <v>76</v>
      </c>
      <c r="D86" s="34">
        <v>3250</v>
      </c>
    </row>
    <row r="87" spans="2:4" x14ac:dyDescent="0.25">
      <c r="B87" s="29" t="s">
        <v>21</v>
      </c>
      <c r="C87" s="29" t="s">
        <v>77</v>
      </c>
      <c r="D87" s="34">
        <v>1500</v>
      </c>
    </row>
    <row r="88" spans="2:4" ht="26.25" x14ac:dyDescent="0.25">
      <c r="B88" s="35" t="s">
        <v>160</v>
      </c>
      <c r="C88" s="29" t="s">
        <v>78</v>
      </c>
      <c r="D88" s="34">
        <v>750</v>
      </c>
    </row>
    <row r="89" spans="2:4" x14ac:dyDescent="0.25">
      <c r="B89" s="29" t="s">
        <v>5</v>
      </c>
      <c r="C89" s="29" t="s">
        <v>79</v>
      </c>
      <c r="D89" s="34">
        <v>1750</v>
      </c>
    </row>
    <row r="90" spans="2:4" x14ac:dyDescent="0.25">
      <c r="B90" s="29" t="s">
        <v>16</v>
      </c>
      <c r="C90" s="29" t="s">
        <v>80</v>
      </c>
      <c r="D90" s="34">
        <v>0</v>
      </c>
    </row>
    <row r="91" spans="2:4" ht="26.25" x14ac:dyDescent="0.25">
      <c r="B91" s="35" t="s">
        <v>81</v>
      </c>
      <c r="C91" s="29" t="s">
        <v>82</v>
      </c>
      <c r="D91" s="34">
        <v>2250</v>
      </c>
    </row>
    <row r="92" spans="2:4" x14ac:dyDescent="0.25">
      <c r="B92" s="29" t="s">
        <v>75</v>
      </c>
      <c r="C92" s="29" t="s">
        <v>83</v>
      </c>
      <c r="D92" s="34">
        <v>1500</v>
      </c>
    </row>
    <row r="93" spans="2:4" x14ac:dyDescent="0.25">
      <c r="B93" s="29" t="s">
        <v>84</v>
      </c>
      <c r="C93" s="29" t="s">
        <v>85</v>
      </c>
      <c r="D93" s="34">
        <v>0</v>
      </c>
    </row>
    <row r="94" spans="2:4" ht="26.25" x14ac:dyDescent="0.25">
      <c r="B94" s="35" t="s">
        <v>161</v>
      </c>
      <c r="C94" s="29" t="s">
        <v>86</v>
      </c>
      <c r="D94" s="34">
        <v>1000</v>
      </c>
    </row>
    <row r="95" spans="2:4" ht="26.25" x14ac:dyDescent="0.25">
      <c r="B95" s="35" t="s">
        <v>162</v>
      </c>
      <c r="C95" s="29" t="s">
        <v>87</v>
      </c>
      <c r="D95" s="34">
        <v>750</v>
      </c>
    </row>
    <row r="96" spans="2:4" ht="26.25" x14ac:dyDescent="0.25">
      <c r="B96" s="35" t="s">
        <v>163</v>
      </c>
      <c r="C96" s="29" t="s">
        <v>88</v>
      </c>
      <c r="D96" s="34">
        <v>500</v>
      </c>
    </row>
    <row r="97" spans="2:4" ht="26.25" x14ac:dyDescent="0.25">
      <c r="B97" s="35" t="s">
        <v>164</v>
      </c>
      <c r="C97" s="35" t="s">
        <v>124</v>
      </c>
      <c r="D97" s="34">
        <v>1500</v>
      </c>
    </row>
    <row r="98" spans="2:4" ht="26.25" x14ac:dyDescent="0.25">
      <c r="B98" s="35" t="s">
        <v>165</v>
      </c>
      <c r="C98" s="29" t="s">
        <v>89</v>
      </c>
      <c r="D98" s="34">
        <v>1000</v>
      </c>
    </row>
    <row r="99" spans="2:4" ht="39" x14ac:dyDescent="0.25">
      <c r="B99" s="35" t="s">
        <v>166</v>
      </c>
      <c r="C99" s="29" t="s">
        <v>90</v>
      </c>
      <c r="D99" s="34">
        <v>1500</v>
      </c>
    </row>
    <row r="100" spans="2:4" ht="26.25" x14ac:dyDescent="0.25">
      <c r="B100" s="35" t="s">
        <v>167</v>
      </c>
      <c r="C100" s="29" t="s">
        <v>91</v>
      </c>
      <c r="D100" s="34">
        <v>0</v>
      </c>
    </row>
    <row r="101" spans="2:4" ht="26.25" x14ac:dyDescent="0.25">
      <c r="B101" s="35" t="s">
        <v>167</v>
      </c>
      <c r="C101" s="29" t="s">
        <v>92</v>
      </c>
      <c r="D101" s="34">
        <v>1000</v>
      </c>
    </row>
    <row r="102" spans="2:4" x14ac:dyDescent="0.25">
      <c r="B102" s="29" t="s">
        <v>93</v>
      </c>
      <c r="C102" s="29" t="s">
        <v>94</v>
      </c>
      <c r="D102" s="34">
        <v>750</v>
      </c>
    </row>
    <row r="103" spans="2:4" x14ac:dyDescent="0.25">
      <c r="B103" s="29" t="s">
        <v>93</v>
      </c>
      <c r="C103" s="29" t="s">
        <v>95</v>
      </c>
      <c r="D103" s="34">
        <v>1250</v>
      </c>
    </row>
    <row r="104" spans="2:4" ht="26.25" x14ac:dyDescent="0.25">
      <c r="B104" s="35" t="s">
        <v>158</v>
      </c>
      <c r="C104" s="35" t="s">
        <v>96</v>
      </c>
      <c r="D104" s="34">
        <v>1000</v>
      </c>
    </row>
    <row r="105" spans="2:4" x14ac:dyDescent="0.25">
      <c r="B105" s="29" t="s">
        <v>97</v>
      </c>
      <c r="C105" s="29" t="s">
        <v>98</v>
      </c>
      <c r="D105" s="34">
        <v>1500</v>
      </c>
    </row>
    <row r="106" spans="2:4" x14ac:dyDescent="0.25">
      <c r="B106" s="29" t="s">
        <v>99</v>
      </c>
      <c r="C106" s="29" t="s">
        <v>100</v>
      </c>
      <c r="D106" s="34">
        <v>2500</v>
      </c>
    </row>
    <row r="107" spans="2:4" x14ac:dyDescent="0.25">
      <c r="B107" s="29" t="s">
        <v>19</v>
      </c>
      <c r="C107" s="29" t="s">
        <v>101</v>
      </c>
      <c r="D107" s="34">
        <v>0</v>
      </c>
    </row>
    <row r="108" spans="2:4" x14ac:dyDescent="0.25">
      <c r="B108" s="29" t="s">
        <v>19</v>
      </c>
      <c r="C108" s="29" t="s">
        <v>102</v>
      </c>
      <c r="D108" s="34">
        <v>1000</v>
      </c>
    </row>
    <row r="109" spans="2:4" x14ac:dyDescent="0.25">
      <c r="B109" s="29" t="s">
        <v>103</v>
      </c>
      <c r="C109" s="29" t="s">
        <v>104</v>
      </c>
      <c r="D109" s="34">
        <v>0</v>
      </c>
    </row>
    <row r="110" spans="2:4" x14ac:dyDescent="0.25">
      <c r="B110" s="29" t="s">
        <v>103</v>
      </c>
      <c r="C110" s="29" t="s">
        <v>105</v>
      </c>
      <c r="D110" s="34">
        <v>500</v>
      </c>
    </row>
    <row r="111" spans="2:4" x14ac:dyDescent="0.25">
      <c r="B111" s="29" t="s">
        <v>9</v>
      </c>
      <c r="C111" s="29" t="s">
        <v>106</v>
      </c>
      <c r="D111" s="34">
        <v>750</v>
      </c>
    </row>
    <row r="112" spans="2:4" x14ac:dyDescent="0.25">
      <c r="B112" s="29" t="s">
        <v>9</v>
      </c>
      <c r="C112" s="29" t="s">
        <v>107</v>
      </c>
      <c r="D112" s="34">
        <v>1500</v>
      </c>
    </row>
    <row r="113" spans="2:4" ht="26.25" x14ac:dyDescent="0.25">
      <c r="B113" s="35" t="s">
        <v>168</v>
      </c>
      <c r="C113" s="29" t="s">
        <v>108</v>
      </c>
      <c r="D113" s="34">
        <v>1250</v>
      </c>
    </row>
    <row r="114" spans="2:4" x14ac:dyDescent="0.25">
      <c r="B114" s="29" t="s">
        <v>28</v>
      </c>
      <c r="C114" s="29" t="s">
        <v>109</v>
      </c>
      <c r="D114" s="34">
        <v>1000</v>
      </c>
    </row>
    <row r="115" spans="2:4" x14ac:dyDescent="0.25">
      <c r="B115" s="29" t="s">
        <v>28</v>
      </c>
      <c r="C115" s="29" t="s">
        <v>110</v>
      </c>
      <c r="D115" s="34">
        <v>1500</v>
      </c>
    </row>
    <row r="116" spans="2:4" x14ac:dyDescent="0.25">
      <c r="B116" s="29" t="s">
        <v>111</v>
      </c>
      <c r="C116" s="29" t="s">
        <v>112</v>
      </c>
      <c r="D116" s="34">
        <v>1250</v>
      </c>
    </row>
    <row r="117" spans="2:4" x14ac:dyDescent="0.25">
      <c r="B117" s="29" t="s">
        <v>111</v>
      </c>
      <c r="C117" s="29" t="s">
        <v>113</v>
      </c>
      <c r="D117" s="34">
        <v>1250</v>
      </c>
    </row>
    <row r="118" spans="2:4" ht="26.25" x14ac:dyDescent="0.25">
      <c r="B118" s="35" t="s">
        <v>169</v>
      </c>
      <c r="C118" s="29" t="s">
        <v>114</v>
      </c>
      <c r="D118" s="34">
        <v>750</v>
      </c>
    </row>
    <row r="119" spans="2:4" x14ac:dyDescent="0.25">
      <c r="B119" s="29" t="s">
        <v>39</v>
      </c>
      <c r="C119" s="29" t="s">
        <v>115</v>
      </c>
      <c r="D119" s="34">
        <v>1500</v>
      </c>
    </row>
    <row r="120" spans="2:4" ht="26.25" x14ac:dyDescent="0.25">
      <c r="B120" s="35" t="s">
        <v>170</v>
      </c>
      <c r="C120" s="29" t="s">
        <v>116</v>
      </c>
      <c r="D120" s="34">
        <v>1250</v>
      </c>
    </row>
    <row r="121" spans="2:4" ht="26.25" x14ac:dyDescent="0.25">
      <c r="B121" s="35" t="s">
        <v>171</v>
      </c>
      <c r="C121" s="29" t="s">
        <v>117</v>
      </c>
      <c r="D121" s="34">
        <v>2250</v>
      </c>
    </row>
    <row r="122" spans="2:4" x14ac:dyDescent="0.25">
      <c r="B122" s="29" t="s">
        <v>35</v>
      </c>
      <c r="C122" s="29" t="s">
        <v>118</v>
      </c>
      <c r="D122" s="34">
        <v>4000</v>
      </c>
    </row>
    <row r="123" spans="2:4" x14ac:dyDescent="0.25">
      <c r="B123" s="29" t="s">
        <v>43</v>
      </c>
      <c r="C123" s="29" t="s">
        <v>119</v>
      </c>
      <c r="D123" s="34">
        <v>2750</v>
      </c>
    </row>
    <row r="124" spans="2:4" x14ac:dyDescent="0.25">
      <c r="B124" s="29" t="s">
        <v>43</v>
      </c>
      <c r="C124" s="29" t="s">
        <v>120</v>
      </c>
      <c r="D124" s="34">
        <v>1500</v>
      </c>
    </row>
    <row r="125" spans="2:4" ht="26.25" x14ac:dyDescent="0.25">
      <c r="B125" s="35" t="s">
        <v>172</v>
      </c>
      <c r="C125" s="29" t="s">
        <v>121</v>
      </c>
      <c r="D125" s="34">
        <v>4000</v>
      </c>
    </row>
    <row r="126" spans="2:4" x14ac:dyDescent="0.25">
      <c r="B126" s="29" t="s">
        <v>12</v>
      </c>
      <c r="C126" s="29" t="s">
        <v>122</v>
      </c>
      <c r="D126" s="34">
        <v>1250</v>
      </c>
    </row>
    <row r="127" spans="2:4" x14ac:dyDescent="0.25">
      <c r="B127" s="29" t="s">
        <v>12</v>
      </c>
      <c r="C127" s="29" t="s">
        <v>123</v>
      </c>
      <c r="D127" s="34">
        <v>1250</v>
      </c>
    </row>
    <row r="128" spans="2:4" x14ac:dyDescent="0.25">
      <c r="C128" s="14" t="s">
        <v>50</v>
      </c>
      <c r="D128" s="32">
        <f>SUM(D66:D127)</f>
        <v>95750</v>
      </c>
    </row>
    <row r="130" spans="2:4" ht="15.75" x14ac:dyDescent="0.25">
      <c r="B130" s="39" t="s">
        <v>125</v>
      </c>
      <c r="C130" s="39"/>
      <c r="D130" s="39"/>
    </row>
    <row r="131" spans="2:4" s="9" customFormat="1" x14ac:dyDescent="0.25">
      <c r="B131" s="4"/>
      <c r="C131" s="4"/>
      <c r="D131" s="4"/>
    </row>
    <row r="132" spans="2:4" x14ac:dyDescent="0.25">
      <c r="B132" s="27" t="s">
        <v>46</v>
      </c>
      <c r="C132" s="27" t="s">
        <v>139</v>
      </c>
      <c r="D132" s="28" t="s">
        <v>48</v>
      </c>
    </row>
    <row r="133" spans="2:4" x14ac:dyDescent="0.25">
      <c r="B133" s="29" t="s">
        <v>42</v>
      </c>
      <c r="C133" s="29" t="s">
        <v>126</v>
      </c>
      <c r="D133" s="30">
        <v>750</v>
      </c>
    </row>
    <row r="134" spans="2:4" x14ac:dyDescent="0.25">
      <c r="B134" s="29" t="s">
        <v>42</v>
      </c>
      <c r="C134" s="29" t="s">
        <v>127</v>
      </c>
      <c r="D134" s="30">
        <v>1000</v>
      </c>
    </row>
    <row r="135" spans="2:4" ht="39" x14ac:dyDescent="0.25">
      <c r="B135" s="35" t="s">
        <v>173</v>
      </c>
      <c r="C135" s="29" t="s">
        <v>128</v>
      </c>
      <c r="D135" s="30">
        <v>500</v>
      </c>
    </row>
    <row r="136" spans="2:4" x14ac:dyDescent="0.25">
      <c r="B136" s="29" t="s">
        <v>111</v>
      </c>
      <c r="C136" s="29" t="s">
        <v>129</v>
      </c>
      <c r="D136" s="30">
        <v>2500</v>
      </c>
    </row>
    <row r="137" spans="2:4" x14ac:dyDescent="0.25">
      <c r="B137" s="29" t="s">
        <v>99</v>
      </c>
      <c r="C137" s="29" t="s">
        <v>130</v>
      </c>
      <c r="D137" s="30">
        <v>3250</v>
      </c>
    </row>
    <row r="138" spans="2:4" ht="26.25" x14ac:dyDescent="0.25">
      <c r="B138" s="35" t="s">
        <v>169</v>
      </c>
      <c r="C138" s="29" t="s">
        <v>131</v>
      </c>
      <c r="D138" s="30">
        <v>0</v>
      </c>
    </row>
    <row r="139" spans="2:4" x14ac:dyDescent="0.25">
      <c r="B139" s="29" t="s">
        <v>9</v>
      </c>
      <c r="C139" s="29" t="s">
        <v>132</v>
      </c>
      <c r="D139" s="30">
        <v>500</v>
      </c>
    </row>
    <row r="140" spans="2:4" ht="26.25" x14ac:dyDescent="0.25">
      <c r="B140" s="35" t="s">
        <v>169</v>
      </c>
      <c r="C140" s="29" t="s">
        <v>133</v>
      </c>
      <c r="D140" s="30">
        <v>750</v>
      </c>
    </row>
    <row r="141" spans="2:4" x14ac:dyDescent="0.25">
      <c r="B141" s="29" t="s">
        <v>28</v>
      </c>
      <c r="C141" s="29" t="s">
        <v>134</v>
      </c>
      <c r="D141" s="30">
        <v>500</v>
      </c>
    </row>
    <row r="142" spans="2:4" x14ac:dyDescent="0.25">
      <c r="B142" s="29" t="s">
        <v>111</v>
      </c>
      <c r="C142" s="29" t="s">
        <v>135</v>
      </c>
      <c r="D142" s="30">
        <v>2250</v>
      </c>
    </row>
    <row r="143" spans="2:4" x14ac:dyDescent="0.25">
      <c r="B143" s="29" t="s">
        <v>43</v>
      </c>
      <c r="C143" s="29" t="s">
        <v>136</v>
      </c>
      <c r="D143" s="30">
        <v>900</v>
      </c>
    </row>
    <row r="144" spans="2:4" x14ac:dyDescent="0.25">
      <c r="B144" s="29" t="s">
        <v>43</v>
      </c>
      <c r="C144" s="29" t="s">
        <v>137</v>
      </c>
      <c r="D144" s="30">
        <v>900</v>
      </c>
    </row>
    <row r="145" spans="2:6" x14ac:dyDescent="0.25">
      <c r="B145" s="26"/>
      <c r="C145" s="31" t="s">
        <v>50</v>
      </c>
      <c r="D145" s="33">
        <f>SUM(D133:D144)</f>
        <v>13800</v>
      </c>
    </row>
    <row r="147" spans="2:6" ht="15.75" x14ac:dyDescent="0.25">
      <c r="B147" s="40" t="s">
        <v>140</v>
      </c>
      <c r="C147" s="40"/>
      <c r="D147" s="40"/>
      <c r="E147" s="40"/>
    </row>
    <row r="148" spans="2:6" x14ac:dyDescent="0.25">
      <c r="B148" s="11"/>
      <c r="C148" s="10"/>
      <c r="D148" s="10"/>
      <c r="E148" s="10"/>
    </row>
    <row r="149" spans="2:6" ht="25.5" x14ac:dyDescent="0.25">
      <c r="B149" s="15" t="s">
        <v>46</v>
      </c>
      <c r="C149" s="16" t="s">
        <v>141</v>
      </c>
      <c r="D149" s="16" t="s">
        <v>142</v>
      </c>
      <c r="E149" s="17" t="s">
        <v>143</v>
      </c>
      <c r="F149" s="17" t="s">
        <v>138</v>
      </c>
    </row>
    <row r="150" spans="2:6" x14ac:dyDescent="0.25">
      <c r="B150" s="18" t="s">
        <v>144</v>
      </c>
      <c r="C150" s="19" t="s">
        <v>145</v>
      </c>
      <c r="D150" s="20">
        <v>7000</v>
      </c>
      <c r="E150" s="21">
        <v>5000</v>
      </c>
      <c r="F150" s="22">
        <v>5000</v>
      </c>
    </row>
    <row r="151" spans="2:6" x14ac:dyDescent="0.25">
      <c r="B151" s="18" t="s">
        <v>146</v>
      </c>
      <c r="C151" s="19" t="s">
        <v>147</v>
      </c>
      <c r="D151" s="20">
        <v>21000</v>
      </c>
      <c r="E151" s="21">
        <v>21000</v>
      </c>
      <c r="F151" s="22">
        <v>24000</v>
      </c>
    </row>
    <row r="152" spans="2:6" x14ac:dyDescent="0.25">
      <c r="B152" s="18" t="s">
        <v>148</v>
      </c>
      <c r="C152" s="19" t="s">
        <v>149</v>
      </c>
      <c r="D152" s="20">
        <v>20000</v>
      </c>
      <c r="E152" s="21">
        <v>20000</v>
      </c>
      <c r="F152" s="22">
        <v>22000</v>
      </c>
    </row>
    <row r="153" spans="2:6" x14ac:dyDescent="0.25">
      <c r="B153" s="18" t="s">
        <v>150</v>
      </c>
      <c r="C153" s="19" t="s">
        <v>151</v>
      </c>
      <c r="D153" s="20">
        <v>15000</v>
      </c>
      <c r="E153" s="21">
        <v>15000</v>
      </c>
      <c r="F153" s="22">
        <v>17500</v>
      </c>
    </row>
    <row r="154" spans="2:6" ht="25.5" x14ac:dyDescent="0.25">
      <c r="B154" s="18" t="s">
        <v>152</v>
      </c>
      <c r="C154" s="19" t="s">
        <v>153</v>
      </c>
      <c r="D154" s="20">
        <v>20000</v>
      </c>
      <c r="E154" s="21">
        <v>22000</v>
      </c>
      <c r="F154" s="22">
        <v>23000</v>
      </c>
    </row>
    <row r="155" spans="2:6" x14ac:dyDescent="0.25">
      <c r="B155" s="18" t="s">
        <v>154</v>
      </c>
      <c r="C155" s="19" t="s">
        <v>155</v>
      </c>
      <c r="D155" s="20">
        <v>8000</v>
      </c>
      <c r="E155" s="21">
        <v>10000</v>
      </c>
      <c r="F155" s="22">
        <v>11000</v>
      </c>
    </row>
    <row r="156" spans="2:6" x14ac:dyDescent="0.25">
      <c r="B156" s="23"/>
      <c r="C156" s="24"/>
      <c r="D156" s="25"/>
      <c r="E156" s="37" t="s">
        <v>50</v>
      </c>
      <c r="F156" s="32">
        <f>SUM(F150:F155)</f>
        <v>102500</v>
      </c>
    </row>
    <row r="161" spans="2:6" ht="43.5" customHeight="1" x14ac:dyDescent="0.25">
      <c r="B161" s="41" t="s">
        <v>174</v>
      </c>
      <c r="C161" s="41"/>
      <c r="D161" s="41"/>
    </row>
    <row r="162" spans="2:6" x14ac:dyDescent="0.25">
      <c r="C162" s="42" t="s">
        <v>175</v>
      </c>
      <c r="D162" s="46" t="s">
        <v>232</v>
      </c>
      <c r="E162" s="46" t="s">
        <v>233</v>
      </c>
      <c r="F162" s="46" t="s">
        <v>234</v>
      </c>
    </row>
    <row r="163" spans="2:6" x14ac:dyDescent="0.25">
      <c r="C163" s="43" t="s">
        <v>176</v>
      </c>
      <c r="D163" s="44">
        <v>17206.84</v>
      </c>
      <c r="E163" s="44">
        <v>42519.8</v>
      </c>
      <c r="F163" s="44">
        <v>59726.64</v>
      </c>
    </row>
    <row r="164" spans="2:6" x14ac:dyDescent="0.25">
      <c r="C164" s="43" t="s">
        <v>177</v>
      </c>
      <c r="D164" s="44">
        <v>300.48</v>
      </c>
      <c r="E164" s="44">
        <v>0</v>
      </c>
      <c r="F164" s="44">
        <v>300.48</v>
      </c>
    </row>
    <row r="165" spans="2:6" x14ac:dyDescent="0.25">
      <c r="C165" s="43" t="s">
        <v>178</v>
      </c>
      <c r="D165" s="44">
        <v>14781.82</v>
      </c>
      <c r="E165" s="44">
        <v>0</v>
      </c>
      <c r="F165" s="44">
        <v>14781.82</v>
      </c>
    </row>
    <row r="166" spans="2:6" x14ac:dyDescent="0.25">
      <c r="C166" s="43" t="s">
        <v>179</v>
      </c>
      <c r="D166" s="44">
        <v>7609.32</v>
      </c>
      <c r="E166" s="44">
        <v>896.66</v>
      </c>
      <c r="F166" s="44">
        <v>8505.98</v>
      </c>
    </row>
    <row r="167" spans="2:6" x14ac:dyDescent="0.25">
      <c r="C167" s="43" t="s">
        <v>180</v>
      </c>
      <c r="D167" s="44">
        <v>36501.089999999997</v>
      </c>
      <c r="E167" s="44">
        <v>12964.65</v>
      </c>
      <c r="F167" s="44">
        <v>49465.74</v>
      </c>
    </row>
    <row r="168" spans="2:6" x14ac:dyDescent="0.25">
      <c r="C168" s="43" t="s">
        <v>181</v>
      </c>
      <c r="D168" s="44">
        <v>643.04</v>
      </c>
      <c r="E168" s="44">
        <v>0</v>
      </c>
      <c r="F168" s="44">
        <v>643.04</v>
      </c>
    </row>
    <row r="169" spans="2:6" x14ac:dyDescent="0.25">
      <c r="C169" s="43" t="s">
        <v>182</v>
      </c>
      <c r="D169" s="44">
        <v>286.01</v>
      </c>
      <c r="E169" s="44">
        <v>0</v>
      </c>
      <c r="F169" s="44">
        <v>286.01</v>
      </c>
    </row>
    <row r="170" spans="2:6" x14ac:dyDescent="0.25">
      <c r="C170" s="43" t="s">
        <v>183</v>
      </c>
      <c r="D170" s="45">
        <v>9103.9699999999993</v>
      </c>
      <c r="E170" s="44">
        <v>256.3</v>
      </c>
      <c r="F170" s="44">
        <v>9360.27</v>
      </c>
    </row>
    <row r="171" spans="2:6" x14ac:dyDescent="0.25">
      <c r="C171" s="43" t="s">
        <v>184</v>
      </c>
      <c r="D171" s="44">
        <v>8049.25</v>
      </c>
      <c r="E171" s="44">
        <v>0</v>
      </c>
      <c r="F171" s="44">
        <v>8049.25</v>
      </c>
    </row>
    <row r="172" spans="2:6" x14ac:dyDescent="0.25">
      <c r="C172" s="43" t="s">
        <v>185</v>
      </c>
      <c r="D172" s="44">
        <v>73.040000000000006</v>
      </c>
      <c r="E172" s="44">
        <v>0</v>
      </c>
      <c r="F172" s="44">
        <v>73.040000000000006</v>
      </c>
    </row>
    <row r="173" spans="2:6" x14ac:dyDescent="0.25">
      <c r="C173" s="43" t="s">
        <v>186</v>
      </c>
      <c r="D173" s="44">
        <v>1185.8599999999999</v>
      </c>
      <c r="E173" s="44">
        <v>0</v>
      </c>
      <c r="F173" s="44">
        <v>1185.8599999999999</v>
      </c>
    </row>
    <row r="174" spans="2:6" x14ac:dyDescent="0.25">
      <c r="C174" s="43" t="s">
        <v>187</v>
      </c>
      <c r="D174" s="44">
        <v>258.2</v>
      </c>
      <c r="E174" s="44">
        <v>458.18</v>
      </c>
      <c r="F174" s="44">
        <v>716.38</v>
      </c>
    </row>
    <row r="175" spans="2:6" x14ac:dyDescent="0.25">
      <c r="C175" s="43" t="s">
        <v>188</v>
      </c>
      <c r="D175" s="44">
        <v>20399.25</v>
      </c>
      <c r="E175" s="44">
        <v>0</v>
      </c>
      <c r="F175" s="44">
        <v>20399.25</v>
      </c>
    </row>
    <row r="176" spans="2:6" x14ac:dyDescent="0.25">
      <c r="C176" s="43" t="s">
        <v>189</v>
      </c>
      <c r="D176" s="44">
        <v>7124.67</v>
      </c>
      <c r="E176" s="44">
        <v>0</v>
      </c>
      <c r="F176" s="44">
        <v>7124.67</v>
      </c>
    </row>
    <row r="177" spans="3:6" x14ac:dyDescent="0.25">
      <c r="C177" s="43" t="s">
        <v>190</v>
      </c>
      <c r="D177" s="44">
        <v>11340.12</v>
      </c>
      <c r="E177" s="44">
        <v>0</v>
      </c>
      <c r="F177" s="44">
        <v>11340.12</v>
      </c>
    </row>
    <row r="178" spans="3:6" x14ac:dyDescent="0.25">
      <c r="C178" s="43" t="s">
        <v>191</v>
      </c>
      <c r="D178" s="44">
        <v>3529.29</v>
      </c>
      <c r="E178" s="44">
        <v>0</v>
      </c>
      <c r="F178" s="44">
        <v>3529.29</v>
      </c>
    </row>
    <row r="179" spans="3:6" x14ac:dyDescent="0.25">
      <c r="C179" s="43" t="s">
        <v>192</v>
      </c>
      <c r="D179" s="44">
        <v>19757.490000000002</v>
      </c>
      <c r="E179" s="44">
        <v>0</v>
      </c>
      <c r="F179" s="44">
        <v>19757.490000000002</v>
      </c>
    </row>
    <row r="180" spans="3:6" x14ac:dyDescent="0.25">
      <c r="C180" s="43" t="s">
        <v>193</v>
      </c>
      <c r="D180" s="44">
        <v>1973.19</v>
      </c>
      <c r="E180" s="44">
        <v>0</v>
      </c>
      <c r="F180" s="44">
        <v>1973.19</v>
      </c>
    </row>
    <row r="181" spans="3:6" x14ac:dyDescent="0.25">
      <c r="C181" s="43" t="s">
        <v>194</v>
      </c>
      <c r="D181" s="44">
        <v>1202.31</v>
      </c>
      <c r="E181" s="44">
        <v>0</v>
      </c>
      <c r="F181" s="44">
        <v>1202.31</v>
      </c>
    </row>
    <row r="182" spans="3:6" x14ac:dyDescent="0.25">
      <c r="C182" s="43" t="s">
        <v>195</v>
      </c>
      <c r="D182" s="44">
        <v>43227.19</v>
      </c>
      <c r="E182" s="44">
        <v>1649.64</v>
      </c>
      <c r="F182" s="44">
        <v>44876.83</v>
      </c>
    </row>
    <row r="183" spans="3:6" x14ac:dyDescent="0.25">
      <c r="C183" s="43" t="s">
        <v>196</v>
      </c>
      <c r="D183" s="44">
        <v>7307.93</v>
      </c>
      <c r="E183" s="44">
        <v>0</v>
      </c>
      <c r="F183" s="44">
        <v>7307.93</v>
      </c>
    </row>
    <row r="184" spans="3:6" x14ac:dyDescent="0.25">
      <c r="C184" s="43" t="s">
        <v>197</v>
      </c>
      <c r="D184" s="44">
        <v>32553.96</v>
      </c>
      <c r="E184" s="44">
        <v>10894.23</v>
      </c>
      <c r="F184" s="44">
        <v>43448.19</v>
      </c>
    </row>
    <row r="185" spans="3:6" x14ac:dyDescent="0.25">
      <c r="C185" s="43" t="s">
        <v>198</v>
      </c>
      <c r="D185" s="44">
        <v>2397.29</v>
      </c>
      <c r="E185" s="44">
        <v>0</v>
      </c>
      <c r="F185" s="44">
        <v>2397.29</v>
      </c>
    </row>
    <row r="186" spans="3:6" x14ac:dyDescent="0.25">
      <c r="C186" s="43" t="s">
        <v>199</v>
      </c>
      <c r="D186" s="44">
        <v>1073</v>
      </c>
      <c r="E186" s="44">
        <v>0</v>
      </c>
      <c r="F186" s="44">
        <v>1073</v>
      </c>
    </row>
    <row r="187" spans="3:6" x14ac:dyDescent="0.25">
      <c r="C187" s="43" t="s">
        <v>200</v>
      </c>
      <c r="D187" s="44">
        <v>438.47</v>
      </c>
      <c r="E187" s="44">
        <v>0</v>
      </c>
      <c r="F187" s="44">
        <v>438.47</v>
      </c>
    </row>
    <row r="188" spans="3:6" x14ac:dyDescent="0.25">
      <c r="C188" s="43" t="s">
        <v>201</v>
      </c>
      <c r="D188" s="44">
        <v>1557.29</v>
      </c>
      <c r="E188" s="44">
        <v>0</v>
      </c>
      <c r="F188" s="44">
        <v>1557.29</v>
      </c>
    </row>
    <row r="189" spans="3:6" x14ac:dyDescent="0.25">
      <c r="C189" s="43" t="s">
        <v>202</v>
      </c>
      <c r="D189" s="44">
        <v>2344.1999999999998</v>
      </c>
      <c r="E189" s="44">
        <v>0</v>
      </c>
      <c r="F189" s="44">
        <v>2344.1999999999998</v>
      </c>
    </row>
    <row r="190" spans="3:6" x14ac:dyDescent="0.25">
      <c r="C190" s="43" t="s">
        <v>203</v>
      </c>
      <c r="D190" s="44">
        <v>3277.03</v>
      </c>
      <c r="E190" s="44">
        <v>438.36</v>
      </c>
      <c r="F190" s="44">
        <v>3715.39</v>
      </c>
    </row>
    <row r="191" spans="3:6" x14ac:dyDescent="0.25">
      <c r="C191" s="43" t="s">
        <v>204</v>
      </c>
      <c r="D191" s="44">
        <v>10932.5</v>
      </c>
      <c r="E191" s="44">
        <v>914.51</v>
      </c>
      <c r="F191" s="44">
        <v>11847.01</v>
      </c>
    </row>
    <row r="192" spans="3:6" x14ac:dyDescent="0.25">
      <c r="C192" s="43" t="s">
        <v>205</v>
      </c>
      <c r="D192" s="44">
        <v>4396.01</v>
      </c>
      <c r="E192" s="44">
        <v>14884.67</v>
      </c>
      <c r="F192" s="44">
        <v>19280.68</v>
      </c>
    </row>
    <row r="193" spans="3:6" x14ac:dyDescent="0.25">
      <c r="C193" s="43" t="s">
        <v>206</v>
      </c>
      <c r="D193" s="44">
        <v>27948.13</v>
      </c>
      <c r="E193" s="44">
        <v>43371.03</v>
      </c>
      <c r="F193" s="44">
        <v>71319.16</v>
      </c>
    </row>
    <row r="194" spans="3:6" x14ac:dyDescent="0.25">
      <c r="C194" s="43" t="s">
        <v>207</v>
      </c>
      <c r="D194" s="44">
        <v>31903.13</v>
      </c>
      <c r="E194" s="44">
        <v>14074.34</v>
      </c>
      <c r="F194" s="44">
        <v>45977.47</v>
      </c>
    </row>
    <row r="195" spans="3:6" x14ac:dyDescent="0.25">
      <c r="C195" s="43" t="s">
        <v>208</v>
      </c>
      <c r="D195" s="44">
        <v>16017.04</v>
      </c>
      <c r="E195" s="44">
        <v>0</v>
      </c>
      <c r="F195" s="44">
        <v>16017.04</v>
      </c>
    </row>
    <row r="196" spans="3:6" x14ac:dyDescent="0.25">
      <c r="C196" s="43" t="s">
        <v>209</v>
      </c>
      <c r="D196" s="44">
        <v>4716.0200000000004</v>
      </c>
      <c r="E196" s="44">
        <v>6099.08</v>
      </c>
      <c r="F196" s="44">
        <v>10815.1</v>
      </c>
    </row>
    <row r="197" spans="3:6" x14ac:dyDescent="0.25">
      <c r="C197" s="43" t="s">
        <v>210</v>
      </c>
      <c r="D197" s="44">
        <v>30285.15</v>
      </c>
      <c r="E197" s="44">
        <v>113922.8</v>
      </c>
      <c r="F197" s="44">
        <v>144207.95000000001</v>
      </c>
    </row>
    <row r="198" spans="3:6" x14ac:dyDescent="0.25">
      <c r="C198" s="43" t="s">
        <v>211</v>
      </c>
      <c r="D198" s="44">
        <v>5222.18</v>
      </c>
      <c r="E198" s="44">
        <v>0</v>
      </c>
      <c r="F198" s="44">
        <v>5222.18</v>
      </c>
    </row>
    <row r="199" spans="3:6" x14ac:dyDescent="0.25">
      <c r="C199" s="43" t="s">
        <v>212</v>
      </c>
      <c r="D199" s="44">
        <v>1817.61</v>
      </c>
      <c r="E199" s="44">
        <v>692.55</v>
      </c>
      <c r="F199" s="44">
        <v>2510.16</v>
      </c>
    </row>
    <row r="200" spans="3:6" x14ac:dyDescent="0.25">
      <c r="C200" s="43" t="s">
        <v>213</v>
      </c>
      <c r="D200" s="44">
        <v>1278.1600000000001</v>
      </c>
      <c r="E200" s="44">
        <v>0</v>
      </c>
      <c r="F200" s="44">
        <v>1278.1600000000001</v>
      </c>
    </row>
    <row r="201" spans="3:6" x14ac:dyDescent="0.25">
      <c r="C201" s="43" t="s">
        <v>214</v>
      </c>
      <c r="D201" s="44">
        <v>911.12</v>
      </c>
      <c r="E201" s="44">
        <v>0</v>
      </c>
      <c r="F201" s="44">
        <v>911.12</v>
      </c>
    </row>
    <row r="202" spans="3:6" x14ac:dyDescent="0.25">
      <c r="C202" s="43" t="s">
        <v>215</v>
      </c>
      <c r="D202" s="44">
        <v>32263.96</v>
      </c>
      <c r="E202" s="44">
        <v>0</v>
      </c>
      <c r="F202" s="44">
        <v>32263.96</v>
      </c>
    </row>
    <row r="203" spans="3:6" x14ac:dyDescent="0.25">
      <c r="C203" s="43" t="s">
        <v>216</v>
      </c>
      <c r="D203" s="44">
        <v>1853.43</v>
      </c>
      <c r="E203" s="44">
        <v>0</v>
      </c>
      <c r="F203" s="44">
        <v>1853.43</v>
      </c>
    </row>
    <row r="204" spans="3:6" x14ac:dyDescent="0.25">
      <c r="C204" s="43" t="s">
        <v>217</v>
      </c>
      <c r="D204" s="44">
        <v>1046.8599999999999</v>
      </c>
      <c r="E204" s="44">
        <v>0</v>
      </c>
      <c r="F204" s="44">
        <v>1046.8599999999999</v>
      </c>
    </row>
    <row r="205" spans="3:6" x14ac:dyDescent="0.25">
      <c r="C205" s="43" t="s">
        <v>218</v>
      </c>
      <c r="D205" s="44">
        <v>3458.36</v>
      </c>
      <c r="E205" s="44">
        <v>0</v>
      </c>
      <c r="F205" s="44">
        <v>3458.36</v>
      </c>
    </row>
    <row r="206" spans="3:6" x14ac:dyDescent="0.25">
      <c r="C206" s="43" t="s">
        <v>219</v>
      </c>
      <c r="D206" s="44">
        <v>223.11</v>
      </c>
      <c r="E206" s="44">
        <v>0</v>
      </c>
      <c r="F206" s="44">
        <v>223.11</v>
      </c>
    </row>
    <row r="207" spans="3:6" x14ac:dyDescent="0.25">
      <c r="C207" s="43" t="s">
        <v>220</v>
      </c>
      <c r="D207" s="44">
        <v>2783.03</v>
      </c>
      <c r="E207" s="44">
        <v>0</v>
      </c>
      <c r="F207" s="44">
        <v>2783.03</v>
      </c>
    </row>
    <row r="208" spans="3:6" x14ac:dyDescent="0.25">
      <c r="C208" s="43" t="s">
        <v>221</v>
      </c>
      <c r="D208" s="44">
        <v>1381.79</v>
      </c>
      <c r="E208" s="44">
        <v>0</v>
      </c>
      <c r="F208" s="44">
        <v>1381.79</v>
      </c>
    </row>
    <row r="209" spans="3:6" x14ac:dyDescent="0.25">
      <c r="C209" s="43" t="s">
        <v>222</v>
      </c>
      <c r="D209" s="44">
        <v>6160.02</v>
      </c>
      <c r="E209" s="44">
        <v>0</v>
      </c>
      <c r="F209" s="44">
        <v>6160.02</v>
      </c>
    </row>
    <row r="210" spans="3:6" x14ac:dyDescent="0.25">
      <c r="C210" s="43" t="s">
        <v>223</v>
      </c>
      <c r="D210" s="44">
        <v>671.21</v>
      </c>
      <c r="E210" s="44">
        <v>0</v>
      </c>
      <c r="F210" s="44">
        <v>671.21</v>
      </c>
    </row>
    <row r="211" spans="3:6" x14ac:dyDescent="0.25">
      <c r="C211" s="43" t="s">
        <v>224</v>
      </c>
      <c r="D211" s="44">
        <v>6607.38</v>
      </c>
      <c r="E211" s="44">
        <v>0</v>
      </c>
      <c r="F211" s="44">
        <v>6607.38</v>
      </c>
    </row>
    <row r="212" spans="3:6" x14ac:dyDescent="0.25">
      <c r="C212" s="43" t="s">
        <v>225</v>
      </c>
      <c r="D212" s="44">
        <v>36463.019999999997</v>
      </c>
      <c r="E212" s="44">
        <v>0</v>
      </c>
      <c r="F212" s="44">
        <v>36463.019999999997</v>
      </c>
    </row>
    <row r="213" spans="3:6" x14ac:dyDescent="0.25">
      <c r="C213" s="43" t="s">
        <v>226</v>
      </c>
      <c r="D213" s="44">
        <v>1567.62</v>
      </c>
      <c r="E213" s="44">
        <v>0</v>
      </c>
      <c r="F213" s="44">
        <v>1567.62</v>
      </c>
    </row>
    <row r="214" spans="3:6" x14ac:dyDescent="0.25">
      <c r="C214" s="43" t="s">
        <v>227</v>
      </c>
      <c r="D214" s="44">
        <v>682.55</v>
      </c>
      <c r="E214" s="44">
        <v>714.23</v>
      </c>
      <c r="F214" s="44">
        <v>1396.78</v>
      </c>
    </row>
    <row r="215" spans="3:6" x14ac:dyDescent="0.25">
      <c r="C215" s="43" t="s">
        <v>228</v>
      </c>
      <c r="D215" s="44">
        <v>28152.03</v>
      </c>
      <c r="E215" s="44">
        <v>0</v>
      </c>
      <c r="F215" s="44">
        <v>28152.03</v>
      </c>
    </row>
    <row r="216" spans="3:6" x14ac:dyDescent="0.25">
      <c r="C216" s="43" t="s">
        <v>229</v>
      </c>
      <c r="D216" s="44">
        <v>15692.4</v>
      </c>
      <c r="E216" s="44">
        <v>6247.94</v>
      </c>
      <c r="F216" s="44">
        <v>21940.34</v>
      </c>
    </row>
    <row r="217" spans="3:6" x14ac:dyDescent="0.25">
      <c r="C217" s="43" t="s">
        <v>230</v>
      </c>
      <c r="D217" s="44">
        <v>33738.35</v>
      </c>
      <c r="E217" s="44">
        <v>0</v>
      </c>
      <c r="F217" s="44">
        <v>33738.35</v>
      </c>
    </row>
    <row r="218" spans="3:6" x14ac:dyDescent="0.25">
      <c r="C218" s="43" t="s">
        <v>231</v>
      </c>
      <c r="D218" s="44">
        <v>450.14</v>
      </c>
      <c r="E218" s="44">
        <v>0</v>
      </c>
      <c r="F218" s="44">
        <v>450.14</v>
      </c>
    </row>
  </sheetData>
  <mergeCells count="6">
    <mergeCell ref="B161:D161"/>
    <mergeCell ref="B130:D130"/>
    <mergeCell ref="B147:E147"/>
    <mergeCell ref="B2:D2"/>
    <mergeCell ref="B4:D4"/>
    <mergeCell ref="B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Vehovec Iličić</dc:creator>
  <cp:lastModifiedBy>Marko Trebec</cp:lastModifiedBy>
  <dcterms:created xsi:type="dcterms:W3CDTF">2018-03-28T12:17:51Z</dcterms:created>
  <dcterms:modified xsi:type="dcterms:W3CDTF">2018-04-23T09:15:59Z</dcterms:modified>
</cp:coreProperties>
</file>