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PP\JN\JN 2019\NMV\projektna dokumentacija za Hrastje\"/>
    </mc:Choice>
  </mc:AlternateContent>
  <bookViews>
    <workbookView xWindow="0" yWindow="0" windowWidth="25200" windowHeight="11385"/>
  </bookViews>
  <sheets>
    <sheet name="Priloga1-Predračun" sheetId="1" r:id="rId1"/>
  </sheets>
  <definedNames>
    <definedName name="_xlnm.Print_Area" localSheetId="0">'Priloga1-Predračun'!$A$1:$E$23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5" i="1"/>
  <c r="E18" i="1" s="1"/>
  <c r="E16" i="1"/>
  <c r="E17" i="1"/>
  <c r="E13" i="1"/>
  <c r="E8" i="1"/>
  <c r="E9" i="1"/>
  <c r="E7" i="1"/>
  <c r="D18" i="1" l="1"/>
  <c r="D10" i="1"/>
  <c r="D20" i="1" l="1"/>
  <c r="E10" i="1"/>
  <c r="D21" i="1" l="1"/>
  <c r="D22" i="1" s="1"/>
  <c r="E20" i="1"/>
  <c r="E21" i="1" l="1"/>
  <c r="E22" i="1" s="1"/>
</calcChain>
</file>

<file path=xl/sharedStrings.xml><?xml version="1.0" encoding="utf-8"?>
<sst xmlns="http://schemas.openxmlformats.org/spreadsheetml/2006/main" count="22" uniqueCount="19">
  <si>
    <t>za izdelavo projektne dokumentacije DGD in PZI »Komunalna ureditev naselja Hrastje« s pridobitvijo gradbenega dovoljenja</t>
  </si>
  <si>
    <t xml:space="preserve">PRILOGA 1 - PONUDBENI PREDRAČUN </t>
  </si>
  <si>
    <t>zap. št.</t>
  </si>
  <si>
    <t>naziv</t>
  </si>
  <si>
    <t>Izdelava projekta DGD »Komunalna ureditev naselja Hrastje« za</t>
  </si>
  <si>
    <t>izgradnjo fekalne kanalizacije</t>
  </si>
  <si>
    <t>SKUPAJ (DGD)</t>
  </si>
  <si>
    <t>Izdelava projekta PZI »Komunalna ureditev naselja Hrastje« za</t>
  </si>
  <si>
    <t>izgradnjo in obnovo vodovoda</t>
  </si>
  <si>
    <t>izgradnjo meteorne kanalizacije</t>
  </si>
  <si>
    <t>vzpostavitve cestišča in drugih površin v prejšnje stanje</t>
  </si>
  <si>
    <t>SKUPAJ (PZI)</t>
  </si>
  <si>
    <t>SKUPAJ (DGD in PZI)</t>
  </si>
  <si>
    <t>skupaj brez DDV</t>
  </si>
  <si>
    <t>skupaj z DDV</t>
  </si>
  <si>
    <t>obnovo javne razsvetljave</t>
  </si>
  <si>
    <t>KONČNA VREDNOST S POPUSTOM</t>
  </si>
  <si>
    <t>POPUST (%)</t>
  </si>
  <si>
    <t>PONUDNIK: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</si>
</sst>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1" fillId="0" borderId="0" xfId="0" applyFont="1" applyAlignment="1">
      <alignment horizontal="center" vertical="justify"/>
    </xf>
    <xf numFmtId="0" fontId="0" fillId="0" borderId="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4" fontId="0" fillId="0" borderId="5" xfId="0" applyNumberFormat="1" applyBorder="1"/>
    <xf numFmtId="0" fontId="1" fillId="0" borderId="4" xfId="0" applyFont="1" applyBorder="1" applyAlignment="1">
      <alignment horizontal="left" vertical="top"/>
    </xf>
    <xf numFmtId="4" fontId="1" fillId="0" borderId="5" xfId="0" applyNumberFormat="1" applyFont="1" applyBorder="1"/>
    <xf numFmtId="0" fontId="1" fillId="0" borderId="4" xfId="0" applyFont="1" applyBorder="1"/>
    <xf numFmtId="0" fontId="0" fillId="0" borderId="8" xfId="0" applyBorder="1" applyAlignment="1">
      <alignment horizontal="left" vertical="top"/>
    </xf>
    <xf numFmtId="0" fontId="0" fillId="0" borderId="9" xfId="0" applyBorder="1"/>
    <xf numFmtId="0" fontId="0" fillId="0" borderId="10" xfId="0" applyBorder="1" applyAlignment="1">
      <alignment horizontal="left" vertical="top"/>
    </xf>
    <xf numFmtId="4" fontId="0" fillId="0" borderId="11" xfId="0" applyNumberFormat="1" applyBorder="1"/>
    <xf numFmtId="4" fontId="0" fillId="0" borderId="3" xfId="0" applyNumberFormat="1" applyBorder="1"/>
    <xf numFmtId="0" fontId="0" fillId="0" borderId="6" xfId="0" applyBorder="1" applyAlignment="1">
      <alignment horizontal="left" vertical="top"/>
    </xf>
    <xf numFmtId="4" fontId="0" fillId="0" borderId="7" xfId="0" applyNumberFormat="1" applyBorder="1"/>
    <xf numFmtId="0" fontId="1" fillId="0" borderId="12" xfId="0" applyFont="1" applyBorder="1"/>
    <xf numFmtId="4" fontId="1" fillId="0" borderId="13" xfId="0" applyNumberFormat="1" applyFont="1" applyBorder="1"/>
    <xf numFmtId="0" fontId="0" fillId="0" borderId="6" xfId="0" applyBorder="1"/>
    <xf numFmtId="0" fontId="0" fillId="0" borderId="1" xfId="0" applyBorder="1"/>
    <xf numFmtId="0" fontId="0" fillId="0" borderId="14" xfId="0" applyBorder="1"/>
    <xf numFmtId="0" fontId="0" fillId="0" borderId="15" xfId="0" applyBorder="1" applyAlignment="1">
      <alignment vertical="justify"/>
    </xf>
    <xf numFmtId="0" fontId="0" fillId="0" borderId="16" xfId="0" applyBorder="1" applyAlignment="1">
      <alignment horizontal="right"/>
    </xf>
    <xf numFmtId="0" fontId="1" fillId="0" borderId="16" xfId="0" applyFont="1" applyBorder="1" applyAlignment="1">
      <alignment horizontal="right"/>
    </xf>
    <xf numFmtId="0" fontId="0" fillId="0" borderId="17" xfId="0" applyBorder="1"/>
    <xf numFmtId="0" fontId="0" fillId="0" borderId="18" xfId="0" applyBorder="1" applyAlignment="1">
      <alignment vertical="justify"/>
    </xf>
    <xf numFmtId="0" fontId="0" fillId="0" borderId="16" xfId="0" applyBorder="1" applyAlignment="1">
      <alignment horizontal="right" vertical="justify"/>
    </xf>
    <xf numFmtId="0" fontId="1" fillId="0" borderId="19" xfId="0" applyFont="1" applyBorder="1"/>
    <xf numFmtId="0" fontId="0" fillId="0" borderId="20" xfId="0" applyBorder="1"/>
    <xf numFmtId="4" fontId="0" fillId="0" borderId="21" xfId="0" applyNumberFormat="1" applyBorder="1"/>
    <xf numFmtId="4" fontId="1" fillId="0" borderId="22" xfId="0" applyNumberFormat="1" applyFont="1" applyBorder="1"/>
    <xf numFmtId="4" fontId="0" fillId="0" borderId="23" xfId="0" applyNumberFormat="1" applyBorder="1"/>
    <xf numFmtId="4" fontId="0" fillId="0" borderId="24" xfId="0" applyNumberFormat="1" applyBorder="1"/>
    <xf numFmtId="4" fontId="1" fillId="0" borderId="25" xfId="0" applyNumberFormat="1" applyFont="1" applyBorder="1"/>
    <xf numFmtId="0" fontId="1" fillId="0" borderId="15" xfId="0" applyFont="1" applyBorder="1"/>
    <xf numFmtId="4" fontId="1" fillId="0" borderId="2" xfId="0" applyNumberFormat="1" applyFont="1" applyBorder="1"/>
    <xf numFmtId="4" fontId="1" fillId="0" borderId="3" xfId="0" applyNumberFormat="1" applyFont="1" applyBorder="1"/>
    <xf numFmtId="0" fontId="0" fillId="0" borderId="26" xfId="0" applyBorder="1"/>
    <xf numFmtId="0" fontId="1" fillId="0" borderId="27" xfId="0" applyFont="1" applyBorder="1"/>
    <xf numFmtId="4" fontId="1" fillId="0" borderId="28" xfId="0" applyNumberFormat="1" applyFont="1" applyBorder="1"/>
    <xf numFmtId="4" fontId="1" fillId="0" borderId="29" xfId="0" applyNumberFormat="1" applyFont="1" applyBorder="1"/>
    <xf numFmtId="4" fontId="0" fillId="2" borderId="22" xfId="0" applyNumberFormat="1" applyFill="1" applyBorder="1" applyProtection="1">
      <protection locked="0"/>
    </xf>
    <xf numFmtId="9" fontId="1" fillId="2" borderId="2" xfId="1" applyFont="1" applyFill="1" applyBorder="1" applyProtection="1"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justify"/>
    </xf>
    <xf numFmtId="0" fontId="1" fillId="2" borderId="30" xfId="0" applyFont="1" applyFill="1" applyBorder="1" applyAlignment="1" applyProtection="1">
      <alignment horizontal="left"/>
      <protection locked="0"/>
    </xf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view="pageBreakPreview" zoomScale="115" zoomScaleNormal="100" zoomScaleSheetLayoutView="115" workbookViewId="0">
      <selection activeCell="C3" sqref="C3:E3"/>
    </sheetView>
  </sheetViews>
  <sheetFormatPr defaultRowHeight="15" x14ac:dyDescent="0.25"/>
  <cols>
    <col min="1" max="1" width="7.140625" customWidth="1"/>
    <col min="2" max="2" width="37" customWidth="1"/>
    <col min="3" max="3" width="6" bestFit="1" customWidth="1"/>
    <col min="4" max="4" width="15.5703125" customWidth="1"/>
    <col min="5" max="5" width="13.7109375" customWidth="1"/>
  </cols>
  <sheetData>
    <row r="1" spans="1:6" ht="18.75" customHeight="1" x14ac:dyDescent="0.25">
      <c r="A1" s="46" t="s">
        <v>1</v>
      </c>
      <c r="B1" s="46"/>
      <c r="C1" s="46"/>
      <c r="D1" s="46"/>
      <c r="E1" s="46"/>
    </row>
    <row r="2" spans="1:6" ht="30.75" customHeight="1" x14ac:dyDescent="0.25">
      <c r="A2" s="47" t="s">
        <v>0</v>
      </c>
      <c r="B2" s="47"/>
      <c r="C2" s="47"/>
      <c r="D2" s="47"/>
      <c r="E2" s="47"/>
    </row>
    <row r="3" spans="1:6" ht="30.75" customHeight="1" x14ac:dyDescent="0.25">
      <c r="A3" s="4"/>
      <c r="B3" s="45" t="s">
        <v>18</v>
      </c>
      <c r="C3" s="48"/>
      <c r="D3" s="48"/>
      <c r="E3" s="48"/>
    </row>
    <row r="5" spans="1:6" x14ac:dyDescent="0.25">
      <c r="A5" s="11" t="s">
        <v>2</v>
      </c>
      <c r="B5" s="22" t="s">
        <v>3</v>
      </c>
      <c r="C5" s="22"/>
      <c r="D5" s="30" t="s">
        <v>13</v>
      </c>
      <c r="E5" s="12" t="s">
        <v>14</v>
      </c>
    </row>
    <row r="6" spans="1:6" ht="33" customHeight="1" x14ac:dyDescent="0.25">
      <c r="A6" s="5">
        <v>1</v>
      </c>
      <c r="B6" s="23" t="s">
        <v>4</v>
      </c>
      <c r="C6" s="23"/>
      <c r="D6" s="31"/>
      <c r="E6" s="15"/>
      <c r="F6" s="2"/>
    </row>
    <row r="7" spans="1:6" x14ac:dyDescent="0.25">
      <c r="A7" s="6"/>
      <c r="B7" s="24" t="s">
        <v>5</v>
      </c>
      <c r="C7" s="24"/>
      <c r="D7" s="43">
        <v>0</v>
      </c>
      <c r="E7" s="7">
        <f>ROUND(D7*1.22,2)</f>
        <v>0</v>
      </c>
      <c r="F7" s="2"/>
    </row>
    <row r="8" spans="1:6" x14ac:dyDescent="0.25">
      <c r="A8" s="6"/>
      <c r="B8" s="24" t="s">
        <v>8</v>
      </c>
      <c r="C8" s="24"/>
      <c r="D8" s="43">
        <v>0</v>
      </c>
      <c r="E8" s="7">
        <f t="shared" ref="E8:E9" si="0">ROUND(D8*1.22,2)</f>
        <v>0</v>
      </c>
      <c r="F8" s="2"/>
    </row>
    <row r="9" spans="1:6" x14ac:dyDescent="0.25">
      <c r="A9" s="6"/>
      <c r="B9" s="24" t="s">
        <v>9</v>
      </c>
      <c r="C9" s="24"/>
      <c r="D9" s="43">
        <v>0</v>
      </c>
      <c r="E9" s="7">
        <f t="shared" si="0"/>
        <v>0</v>
      </c>
      <c r="F9" s="2"/>
    </row>
    <row r="10" spans="1:6" s="1" customFormat="1" x14ac:dyDescent="0.25">
      <c r="A10" s="8"/>
      <c r="B10" s="25" t="s">
        <v>6</v>
      </c>
      <c r="C10" s="25"/>
      <c r="D10" s="32">
        <f>SUM(D7:D9)</f>
        <v>0</v>
      </c>
      <c r="E10" s="9">
        <f>SUM(E7:E9)</f>
        <v>0</v>
      </c>
      <c r="F10" s="3"/>
    </row>
    <row r="11" spans="1:6" x14ac:dyDescent="0.25">
      <c r="A11" s="16"/>
      <c r="B11" s="26"/>
      <c r="C11" s="26"/>
      <c r="D11" s="33"/>
      <c r="E11" s="17"/>
      <c r="F11" s="2"/>
    </row>
    <row r="12" spans="1:6" ht="30" x14ac:dyDescent="0.25">
      <c r="A12" s="13">
        <v>2</v>
      </c>
      <c r="B12" s="27" t="s">
        <v>7</v>
      </c>
      <c r="C12" s="27"/>
      <c r="D12" s="34"/>
      <c r="E12" s="14"/>
      <c r="F12" s="2"/>
    </row>
    <row r="13" spans="1:6" x14ac:dyDescent="0.25">
      <c r="A13" s="6"/>
      <c r="B13" s="24" t="s">
        <v>5</v>
      </c>
      <c r="C13" s="24"/>
      <c r="D13" s="43">
        <v>0</v>
      </c>
      <c r="E13" s="7">
        <f>ROUND(D13*1.22,2)</f>
        <v>0</v>
      </c>
      <c r="F13" s="2"/>
    </row>
    <row r="14" spans="1:6" x14ac:dyDescent="0.25">
      <c r="A14" s="6"/>
      <c r="B14" s="24" t="s">
        <v>8</v>
      </c>
      <c r="C14" s="24"/>
      <c r="D14" s="43">
        <v>0</v>
      </c>
      <c r="E14" s="7">
        <f t="shared" ref="E14:E17" si="1">ROUND(D14*1.22,2)</f>
        <v>0</v>
      </c>
      <c r="F14" s="2"/>
    </row>
    <row r="15" spans="1:6" x14ac:dyDescent="0.25">
      <c r="A15" s="6"/>
      <c r="B15" s="24" t="s">
        <v>9</v>
      </c>
      <c r="C15" s="24"/>
      <c r="D15" s="43">
        <v>0</v>
      </c>
      <c r="E15" s="7">
        <f t="shared" si="1"/>
        <v>0</v>
      </c>
      <c r="F15" s="2"/>
    </row>
    <row r="16" spans="1:6" x14ac:dyDescent="0.25">
      <c r="A16" s="6"/>
      <c r="B16" s="24" t="s">
        <v>15</v>
      </c>
      <c r="C16" s="24"/>
      <c r="D16" s="43">
        <v>0</v>
      </c>
      <c r="E16" s="7">
        <f t="shared" si="1"/>
        <v>0</v>
      </c>
      <c r="F16" s="2"/>
    </row>
    <row r="17" spans="1:6" ht="30" x14ac:dyDescent="0.25">
      <c r="A17" s="6"/>
      <c r="B17" s="28" t="s">
        <v>10</v>
      </c>
      <c r="C17" s="28"/>
      <c r="D17" s="43">
        <v>0</v>
      </c>
      <c r="E17" s="7">
        <f t="shared" si="1"/>
        <v>0</v>
      </c>
      <c r="F17" s="2"/>
    </row>
    <row r="18" spans="1:6" s="1" customFormat="1" x14ac:dyDescent="0.25">
      <c r="A18" s="10"/>
      <c r="B18" s="25" t="s">
        <v>11</v>
      </c>
      <c r="C18" s="25"/>
      <c r="D18" s="32">
        <f>SUM(D13:D17)</f>
        <v>0</v>
      </c>
      <c r="E18" s="9">
        <f>SUM(E13:E17)</f>
        <v>0</v>
      </c>
      <c r="F18" s="3"/>
    </row>
    <row r="19" spans="1:6" x14ac:dyDescent="0.25">
      <c r="A19" s="20"/>
      <c r="B19" s="26"/>
      <c r="C19" s="26"/>
      <c r="D19" s="33"/>
      <c r="E19" s="17"/>
      <c r="F19" s="2"/>
    </row>
    <row r="20" spans="1:6" s="1" customFormat="1" x14ac:dyDescent="0.25">
      <c r="A20" s="18"/>
      <c r="B20" s="29" t="s">
        <v>12</v>
      </c>
      <c r="C20" s="29"/>
      <c r="D20" s="35">
        <f>D10+D18</f>
        <v>0</v>
      </c>
      <c r="E20" s="19">
        <f>E10+E18</f>
        <v>0</v>
      </c>
      <c r="F20" s="3"/>
    </row>
    <row r="21" spans="1:6" x14ac:dyDescent="0.25">
      <c r="A21" s="21"/>
      <c r="B21" s="36" t="s">
        <v>17</v>
      </c>
      <c r="C21" s="44">
        <v>0</v>
      </c>
      <c r="D21" s="37">
        <f>D20*ABS(C21)</f>
        <v>0</v>
      </c>
      <c r="E21" s="38">
        <f>E20*ABS(C21)</f>
        <v>0</v>
      </c>
      <c r="F21" s="2"/>
    </row>
    <row r="22" spans="1:6" ht="15.75" thickBot="1" x14ac:dyDescent="0.3">
      <c r="A22" s="39"/>
      <c r="B22" s="40" t="s">
        <v>16</v>
      </c>
      <c r="C22" s="40"/>
      <c r="D22" s="41">
        <f>D20-D21</f>
        <v>0</v>
      </c>
      <c r="E22" s="42">
        <f>E20-E21</f>
        <v>0</v>
      </c>
      <c r="F22" s="2"/>
    </row>
    <row r="23" spans="1:6" ht="15.75" thickTop="1" x14ac:dyDescent="0.25"/>
  </sheetData>
  <sheetProtection sheet="1" objects="1" scenarios="1" selectLockedCells="1"/>
  <mergeCells count="3">
    <mergeCell ref="A1:E1"/>
    <mergeCell ref="A2:E2"/>
    <mergeCell ref="C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Priloga1-Predračun</vt:lpstr>
      <vt:lpstr>'Priloga1-Predračun'!Področje_tiskanja</vt:lpstr>
    </vt:vector>
  </TitlesOfParts>
  <Company>MOK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Damjana Črček</dc:creator>
  <cp:lastModifiedBy>Dejan Dragas</cp:lastModifiedBy>
  <cp:lastPrinted>2019-06-27T08:39:52Z</cp:lastPrinted>
  <dcterms:created xsi:type="dcterms:W3CDTF">2019-06-19T13:56:20Z</dcterms:created>
  <dcterms:modified xsi:type="dcterms:W3CDTF">2019-07-05T05:19:08Z</dcterms:modified>
</cp:coreProperties>
</file>