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adnikn\Desktop\MOJA AKTUALNA JAVNA NAROČILA\5. PODATKOVNA PLATFORMA\14. DOKUMENTACIJA ZA OBJAVO\"/>
    </mc:Choice>
  </mc:AlternateContent>
  <bookViews>
    <workbookView xWindow="0" yWindow="0" windowWidth="28800" windowHeight="11610"/>
  </bookViews>
  <sheets>
    <sheet name="Podrobni ponudbeni predračun" sheetId="3" r:id="rId1"/>
  </sheets>
  <definedNames>
    <definedName name="_Toc476919072" localSheetId="0">'Podrobni ponudbeni predračun'!$A$17</definedName>
    <definedName name="_Toc476919086" localSheetId="0">'Podrobni ponudbeni predračun'!#REF!</definedName>
  </definedNames>
  <calcPr calcId="152511"/>
</workbook>
</file>

<file path=xl/calcChain.xml><?xml version="1.0" encoding="utf-8"?>
<calcChain xmlns="http://schemas.openxmlformats.org/spreadsheetml/2006/main">
  <c r="C23" i="3" l="1"/>
  <c r="D23" i="3"/>
  <c r="C18" i="3"/>
  <c r="D18" i="3"/>
  <c r="B25" i="3" l="1"/>
  <c r="B29" i="3" s="1"/>
  <c r="C9" i="3"/>
  <c r="D9" i="3"/>
  <c r="C10" i="3"/>
  <c r="D10" i="3"/>
  <c r="C12" i="3"/>
  <c r="D12" i="3"/>
  <c r="C13" i="3"/>
  <c r="D13" i="3"/>
  <c r="C14" i="3"/>
  <c r="D14" i="3"/>
  <c r="C15" i="3"/>
  <c r="D15" i="3"/>
  <c r="C16" i="3"/>
  <c r="D16" i="3"/>
  <c r="C17" i="3"/>
  <c r="D17" i="3"/>
  <c r="C20" i="3"/>
  <c r="D20" i="3"/>
  <c r="C21" i="3"/>
  <c r="D21" i="3"/>
  <c r="C22" i="3"/>
  <c r="D22" i="3"/>
  <c r="C24" i="3"/>
  <c r="D24" i="3"/>
  <c r="C25" i="3" l="1"/>
  <c r="B30" i="3" s="1"/>
  <c r="D25" i="3"/>
  <c r="B31" i="3" s="1"/>
</calcChain>
</file>

<file path=xl/sharedStrings.xml><?xml version="1.0" encoding="utf-8"?>
<sst xmlns="http://schemas.openxmlformats.org/spreadsheetml/2006/main" count="31" uniqueCount="31">
  <si>
    <t xml:space="preserve">Ponudbena cena v EUR brez DDV </t>
  </si>
  <si>
    <t>Vrednost DDV</t>
  </si>
  <si>
    <t>SKUPAJ</t>
  </si>
  <si>
    <t>Skupna ponudbena cena brez DDV</t>
  </si>
  <si>
    <t>Skupna ponudbena cena z DDV</t>
  </si>
  <si>
    <t>Vrednost DDV v EUR</t>
  </si>
  <si>
    <t>Ponudbena cena v EUR z DDV</t>
  </si>
  <si>
    <t>Podrobni ponudbeni predračun</t>
  </si>
  <si>
    <t>Kraj in datum:</t>
  </si>
  <si>
    <t>Ponudnik (podpis in žig)</t>
  </si>
  <si>
    <t>Ponudnik (naziv):</t>
  </si>
  <si>
    <t>VZDRŽEVANJE IN TEHNIČNA PODPORA</t>
  </si>
  <si>
    <t>Vzdrževanje sistema</t>
  </si>
  <si>
    <t>Tehnična podpora</t>
  </si>
  <si>
    <t>PREDVIDENE MINIMALNE NADGRADNJE IN RAZVOJ OBSTOJEČIH GRADNIKOV SISTEMA</t>
  </si>
  <si>
    <t>Vključitev podatkov centralnega registra prebivalstva v ISNEP</t>
  </si>
  <si>
    <t>Vključitev podatkov registra osnovnih sredstev MOK</t>
  </si>
  <si>
    <t>Implementacija spletnih servisov za prikaz podatkov iz drugih IS v ISNEP</t>
  </si>
  <si>
    <t>Nadgradnja modula za kreiranje najemnih pogodb</t>
  </si>
  <si>
    <t>Nadgradnja modula za vodenje načrtov ravnanja v ISNEP</t>
  </si>
  <si>
    <t>Podpora pri implementaciji BPN v aplikacijo iKranj</t>
  </si>
  <si>
    <t>Manjše nadgradnje sistema glede na potrebe naročnika</t>
  </si>
  <si>
    <t>OPERATIVNA PODPORA NA PODROČJU NEPREMIČNINSKIH EVIDENC</t>
  </si>
  <si>
    <t>Podpora pri obdelavi pritožb na odmero NUSZ za 2019</t>
  </si>
  <si>
    <t>Posodobitev evidence NUSZ za odmero 2020</t>
  </si>
  <si>
    <t>Podpora pri obdelavi pritožb na odmero NUSZ za 2020</t>
  </si>
  <si>
    <t>Borza poslovnih nepremičnin</t>
  </si>
  <si>
    <t>Operativna podpora pri uporabi podatkov nepremičninskih evidenc</t>
  </si>
  <si>
    <t>*izpolni se samo polja označena z modro barvo</t>
  </si>
  <si>
    <t xml:space="preserve">Javno naročilo: </t>
  </si>
  <si>
    <t>»OPERATIVNA, SVETOVALNA IN INFORMACIJSKA PODPORA NA PODROČJU UPRAVLJANJA Z 
NEPREMIČNINAMI V MESTNI OBČINI KRANJ«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</si>
</sst>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/>
    <xf numFmtId="0" fontId="4" fillId="0" borderId="0" xfId="0" applyFont="1"/>
    <xf numFmtId="0" fontId="4" fillId="0" borderId="1" xfId="0" applyFont="1" applyBorder="1"/>
    <xf numFmtId="0" fontId="1" fillId="2" borderId="3" xfId="0" applyFont="1" applyFill="1" applyBorder="1"/>
    <xf numFmtId="0" fontId="6" fillId="0" borderId="2" xfId="0" applyFont="1" applyBorder="1" applyAlignment="1">
      <alignment horizontal="left" vertical="center"/>
    </xf>
    <xf numFmtId="0" fontId="0" fillId="3" borderId="1" xfId="0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16" fontId="2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5" fillId="4" borderId="1" xfId="0" applyFont="1" applyFill="1" applyBorder="1" applyAlignment="1" applyProtection="1">
      <alignment horizontal="justify" vertical="center" wrapText="1"/>
      <protection locked="0"/>
    </xf>
    <xf numFmtId="0" fontId="0" fillId="4" borderId="0" xfId="0" applyFill="1" applyProtection="1">
      <protection locked="0"/>
    </xf>
    <xf numFmtId="0" fontId="8" fillId="0" borderId="0" xfId="0" applyFont="1"/>
    <xf numFmtId="0" fontId="4" fillId="0" borderId="0" xfId="0" applyFont="1" applyAlignment="1">
      <alignment wrapText="1"/>
    </xf>
    <xf numFmtId="0" fontId="3" fillId="0" borderId="0" xfId="0" applyFont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33CC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7"/>
  <sheetViews>
    <sheetView tabSelected="1" workbookViewId="0">
      <pane xSplit="1" ySplit="6" topLeftCell="B7" activePane="bottomRight" state="frozen"/>
      <selection pane="topRight" activeCell="B1" sqref="B1"/>
      <selection pane="bottomLeft" activeCell="A2" sqref="A2"/>
      <selection pane="bottomRight" activeCell="B17" sqref="B17"/>
    </sheetView>
  </sheetViews>
  <sheetFormatPr defaultRowHeight="15" x14ac:dyDescent="0.25"/>
  <cols>
    <col min="1" max="1" width="102.42578125" style="1" customWidth="1"/>
    <col min="2" max="2" width="25.85546875" style="1" customWidth="1"/>
    <col min="3" max="3" width="15.7109375" style="1" customWidth="1"/>
    <col min="4" max="4" width="18" customWidth="1"/>
  </cols>
  <sheetData>
    <row r="1" spans="1:4" s="1" customFormat="1" x14ac:dyDescent="0.25">
      <c r="A1" s="5" t="s">
        <v>7</v>
      </c>
    </row>
    <row r="2" spans="1:4" s="1" customFormat="1" x14ac:dyDescent="0.25">
      <c r="A2" s="5" t="s">
        <v>29</v>
      </c>
    </row>
    <row r="3" spans="1:4" s="1" customFormat="1" ht="30" x14ac:dyDescent="0.25">
      <c r="A3" s="17" t="s">
        <v>30</v>
      </c>
    </row>
    <row r="4" spans="1:4" s="1" customFormat="1" x14ac:dyDescent="0.25">
      <c r="A4" s="17"/>
    </row>
    <row r="5" spans="1:4" s="1" customFormat="1" x14ac:dyDescent="0.25">
      <c r="A5" s="5" t="s">
        <v>10</v>
      </c>
      <c r="B5" s="15"/>
    </row>
    <row r="6" spans="1:4" s="1" customFormat="1" ht="15.75" x14ac:dyDescent="0.25">
      <c r="A6" s="16" t="s">
        <v>28</v>
      </c>
      <c r="B6" s="18"/>
      <c r="C6" s="18"/>
      <c r="D6" s="18"/>
    </row>
    <row r="7" spans="1:4" ht="30" x14ac:dyDescent="0.25">
      <c r="A7" s="9"/>
      <c r="B7" s="12" t="s">
        <v>0</v>
      </c>
      <c r="C7" s="12" t="s">
        <v>5</v>
      </c>
      <c r="D7" s="12" t="s">
        <v>6</v>
      </c>
    </row>
    <row r="8" spans="1:4" x14ac:dyDescent="0.25">
      <c r="A8" s="7" t="s">
        <v>11</v>
      </c>
      <c r="B8" s="4"/>
      <c r="C8" s="4"/>
      <c r="D8" s="4"/>
    </row>
    <row r="9" spans="1:4" ht="15.75" thickBot="1" x14ac:dyDescent="0.3">
      <c r="A9" s="8" t="s">
        <v>12</v>
      </c>
      <c r="B9" s="14"/>
      <c r="C9" s="3">
        <f>0.22*B9</f>
        <v>0</v>
      </c>
      <c r="D9" s="2">
        <f>1.22*B9</f>
        <v>0</v>
      </c>
    </row>
    <row r="10" spans="1:4" s="1" customFormat="1" ht="15.75" thickBot="1" x14ac:dyDescent="0.3">
      <c r="A10" s="8" t="s">
        <v>13</v>
      </c>
      <c r="B10" s="14"/>
      <c r="C10" s="3">
        <f t="shared" ref="C10:C24" si="0">0.22*B10</f>
        <v>0</v>
      </c>
      <c r="D10" s="2">
        <f t="shared" ref="D10:D24" si="1">1.22*B10</f>
        <v>0</v>
      </c>
    </row>
    <row r="11" spans="1:4" s="1" customFormat="1" x14ac:dyDescent="0.25">
      <c r="A11" s="7" t="s">
        <v>14</v>
      </c>
      <c r="B11" s="4"/>
      <c r="C11" s="4"/>
      <c r="D11" s="4"/>
    </row>
    <row r="12" spans="1:4" s="1" customFormat="1" ht="15.75" thickBot="1" x14ac:dyDescent="0.3">
      <c r="A12" s="8" t="s">
        <v>15</v>
      </c>
      <c r="B12" s="14"/>
      <c r="C12" s="3">
        <f t="shared" si="0"/>
        <v>0</v>
      </c>
      <c r="D12" s="2">
        <f t="shared" si="1"/>
        <v>0</v>
      </c>
    </row>
    <row r="13" spans="1:4" ht="15.75" thickBot="1" x14ac:dyDescent="0.3">
      <c r="A13" s="8" t="s">
        <v>16</v>
      </c>
      <c r="B13" s="14"/>
      <c r="C13" s="3">
        <f t="shared" si="0"/>
        <v>0</v>
      </c>
      <c r="D13" s="2">
        <f t="shared" si="1"/>
        <v>0</v>
      </c>
    </row>
    <row r="14" spans="1:4" ht="15.75" thickBot="1" x14ac:dyDescent="0.3">
      <c r="A14" s="8" t="s">
        <v>17</v>
      </c>
      <c r="B14" s="14"/>
      <c r="C14" s="3">
        <f t="shared" si="0"/>
        <v>0</v>
      </c>
      <c r="D14" s="2">
        <f t="shared" si="1"/>
        <v>0</v>
      </c>
    </row>
    <row r="15" spans="1:4" ht="15.75" thickBot="1" x14ac:dyDescent="0.3">
      <c r="A15" s="8" t="s">
        <v>18</v>
      </c>
      <c r="B15" s="14"/>
      <c r="C15" s="3">
        <f t="shared" si="0"/>
        <v>0</v>
      </c>
      <c r="D15" s="2">
        <f t="shared" si="1"/>
        <v>0</v>
      </c>
    </row>
    <row r="16" spans="1:4" ht="15.75" thickBot="1" x14ac:dyDescent="0.3">
      <c r="A16" s="8" t="s">
        <v>19</v>
      </c>
      <c r="B16" s="14"/>
      <c r="C16" s="3">
        <f t="shared" si="0"/>
        <v>0</v>
      </c>
      <c r="D16" s="2">
        <f t="shared" si="1"/>
        <v>0</v>
      </c>
    </row>
    <row r="17" spans="1:4" s="1" customFormat="1" ht="15.75" thickBot="1" x14ac:dyDescent="0.3">
      <c r="A17" s="8" t="s">
        <v>20</v>
      </c>
      <c r="B17" s="14"/>
      <c r="C17" s="3">
        <f t="shared" si="0"/>
        <v>0</v>
      </c>
      <c r="D17" s="2">
        <f t="shared" si="1"/>
        <v>0</v>
      </c>
    </row>
    <row r="18" spans="1:4" ht="15.75" thickBot="1" x14ac:dyDescent="0.3">
      <c r="A18" s="8" t="s">
        <v>21</v>
      </c>
      <c r="B18" s="14"/>
      <c r="C18" s="3">
        <f t="shared" ref="C18" si="2">0.22*B18</f>
        <v>0</v>
      </c>
      <c r="D18" s="2">
        <f t="shared" ref="D18" si="3">1.22*B18</f>
        <v>0</v>
      </c>
    </row>
    <row r="19" spans="1:4" s="1" customFormat="1" x14ac:dyDescent="0.25">
      <c r="A19" s="7" t="s">
        <v>22</v>
      </c>
      <c r="B19" s="4"/>
      <c r="C19" s="4"/>
      <c r="D19" s="4"/>
    </row>
    <row r="20" spans="1:4" ht="15.75" thickBot="1" x14ac:dyDescent="0.3">
      <c r="A20" s="8" t="s">
        <v>23</v>
      </c>
      <c r="B20" s="14"/>
      <c r="C20" s="3">
        <f t="shared" si="0"/>
        <v>0</v>
      </c>
      <c r="D20" s="2">
        <f t="shared" si="1"/>
        <v>0</v>
      </c>
    </row>
    <row r="21" spans="1:4" ht="15.75" thickBot="1" x14ac:dyDescent="0.3">
      <c r="A21" s="8" t="s">
        <v>24</v>
      </c>
      <c r="B21" s="14"/>
      <c r="C21" s="3">
        <f t="shared" si="0"/>
        <v>0</v>
      </c>
      <c r="D21" s="2">
        <f t="shared" si="1"/>
        <v>0</v>
      </c>
    </row>
    <row r="22" spans="1:4" ht="15.75" thickBot="1" x14ac:dyDescent="0.3">
      <c r="A22" s="8" t="s">
        <v>25</v>
      </c>
      <c r="B22" s="14"/>
      <c r="C22" s="3">
        <f t="shared" si="0"/>
        <v>0</v>
      </c>
      <c r="D22" s="2">
        <f t="shared" si="1"/>
        <v>0</v>
      </c>
    </row>
    <row r="23" spans="1:4" ht="15.75" thickBot="1" x14ac:dyDescent="0.3">
      <c r="A23" s="8" t="s">
        <v>26</v>
      </c>
      <c r="B23" s="14"/>
      <c r="C23" s="3">
        <f t="shared" ref="C23" si="4">0.22*B23</f>
        <v>0</v>
      </c>
      <c r="D23" s="2">
        <f t="shared" ref="D23" si="5">1.22*B23</f>
        <v>0</v>
      </c>
    </row>
    <row r="24" spans="1:4" ht="15.75" thickBot="1" x14ac:dyDescent="0.3">
      <c r="A24" s="8" t="s">
        <v>27</v>
      </c>
      <c r="B24" s="14"/>
      <c r="C24" s="3">
        <f t="shared" si="0"/>
        <v>0</v>
      </c>
      <c r="D24" s="2">
        <f t="shared" si="1"/>
        <v>0</v>
      </c>
    </row>
    <row r="25" spans="1:4" x14ac:dyDescent="0.25">
      <c r="A25" s="10" t="s">
        <v>2</v>
      </c>
      <c r="B25" s="10">
        <f>SUM(B9:B24)</f>
        <v>0</v>
      </c>
      <c r="C25" s="11">
        <f>SUM(C9:C24)</f>
        <v>0</v>
      </c>
      <c r="D25" s="10">
        <f>SUM(D9:D24)</f>
        <v>0</v>
      </c>
    </row>
    <row r="27" spans="1:4" x14ac:dyDescent="0.25">
      <c r="A27" s="13"/>
    </row>
    <row r="29" spans="1:4" x14ac:dyDescent="0.25">
      <c r="A29" s="6" t="s">
        <v>3</v>
      </c>
      <c r="B29" s="6">
        <f>B25</f>
        <v>0</v>
      </c>
    </row>
    <row r="30" spans="1:4" x14ac:dyDescent="0.25">
      <c r="A30" s="6" t="s">
        <v>1</v>
      </c>
      <c r="B30" s="6">
        <f>C25</f>
        <v>0</v>
      </c>
    </row>
    <row r="31" spans="1:4" x14ac:dyDescent="0.25">
      <c r="A31" s="6" t="s">
        <v>4</v>
      </c>
      <c r="B31" s="6">
        <f>D25</f>
        <v>0</v>
      </c>
    </row>
    <row r="35" spans="1:2" x14ac:dyDescent="0.25">
      <c r="A35" s="5" t="s">
        <v>8</v>
      </c>
      <c r="B35" s="15"/>
    </row>
    <row r="36" spans="1:2" x14ac:dyDescent="0.25">
      <c r="A36" s="5"/>
    </row>
    <row r="37" spans="1:2" x14ac:dyDescent="0.25">
      <c r="A37" s="5" t="s">
        <v>9</v>
      </c>
    </row>
  </sheetData>
  <sheetProtection algorithmName="SHA-512" hashValue="yZf31oGq/ABy+8pe63mgfaPT69nzIelNIYWMqym2GB8/UD3I78W1NFAuxjySpqeDD4scvdjx2l8blRs3mBIjLw==" saltValue="S9l6zelAVY45gcBlaFCkyA==" spinCount="100000" sheet="1" objects="1" scenarios="1"/>
  <mergeCells count="1">
    <mergeCell ref="B6:D6"/>
  </mergeCells>
  <pageMargins left="0.7" right="0.7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Podrobni ponudbeni predračun</vt:lpstr>
      <vt:lpstr>'Podrobni ponudbeni predračun'!_Toc476919072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cerne</dc:creator>
  <cp:lastModifiedBy>Nika Kladnik</cp:lastModifiedBy>
  <cp:lastPrinted>2017-05-30T13:02:45Z</cp:lastPrinted>
  <dcterms:created xsi:type="dcterms:W3CDTF">2017-02-20T10:17:02Z</dcterms:created>
  <dcterms:modified xsi:type="dcterms:W3CDTF">2019-07-22T11:42:54Z</dcterms:modified>
</cp:coreProperties>
</file>